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outkina\Documents\GRENOBLE\DIPLOMES\PIPAC\"/>
    </mc:Choice>
  </mc:AlternateContent>
  <xr:revisionPtr revIDLastSave="0" documentId="8_{D32AE1A1-CFDE-4FA5-A8B3-4859AB6C1989}" xr6:coauthVersionLast="47" xr6:coauthVersionMax="47" xr10:uidLastSave="{00000000-0000-0000-0000-000000000000}"/>
  <bookViews>
    <workbookView xWindow="-120" yWindow="-120" windowWidth="20730" windowHeight="11040" firstSheet="12" xr2:uid="{00000000-000D-0000-FFFF-FFFF00000000}"/>
  </bookViews>
  <sheets>
    <sheet name="Programmation" sheetId="1" r:id="rId1"/>
    <sheet name="CLASSE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26" r:id="rId13"/>
    <sheet name="12" sheetId="14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22" r:id="rId22"/>
    <sheet name="21" sheetId="23" r:id="rId23"/>
    <sheet name="22" sheetId="24" r:id="rId24"/>
    <sheet name="23" sheetId="25" r:id="rId25"/>
    <sheet name="24" sheetId="2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29" roundtripDataSignature="AMtx7mhem2QmLGQc+HIksx58RqNXlbjhsw=="/>
    </ext>
  </extLst>
</workbook>
</file>

<file path=xl/calcChain.xml><?xml version="1.0" encoding="utf-8"?>
<calcChain xmlns="http://schemas.openxmlformats.org/spreadsheetml/2006/main">
  <c r="C22" i="27" l="1"/>
  <c r="B22" i="27"/>
  <c r="C21" i="27"/>
  <c r="B21" i="27"/>
  <c r="C20" i="27"/>
  <c r="B20" i="27"/>
  <c r="C19" i="27"/>
  <c r="B19" i="27"/>
  <c r="C18" i="27"/>
  <c r="B18" i="27"/>
  <c r="A18" i="27"/>
  <c r="C17" i="27"/>
  <c r="B17" i="27"/>
  <c r="C16" i="27"/>
  <c r="B16" i="27"/>
  <c r="C15" i="27"/>
  <c r="B15" i="27"/>
  <c r="C14" i="27"/>
  <c r="B14" i="27"/>
  <c r="C13" i="27"/>
  <c r="B13" i="27"/>
  <c r="A13" i="27"/>
  <c r="C12" i="27"/>
  <c r="B12" i="27"/>
  <c r="C11" i="27"/>
  <c r="B11" i="27"/>
  <c r="C10" i="27"/>
  <c r="B10" i="27"/>
  <c r="C9" i="27"/>
  <c r="B9" i="27"/>
  <c r="C8" i="27"/>
  <c r="B8" i="27"/>
  <c r="C7" i="27"/>
  <c r="B7" i="27"/>
  <c r="C6" i="27"/>
  <c r="B6" i="27"/>
  <c r="A6" i="27"/>
  <c r="A3" i="27"/>
  <c r="A2" i="27"/>
  <c r="A6" i="19"/>
  <c r="A13" i="19"/>
  <c r="C22" i="26"/>
  <c r="B22" i="26"/>
  <c r="C21" i="26"/>
  <c r="B21" i="26"/>
  <c r="C20" i="26"/>
  <c r="B20" i="26"/>
  <c r="C19" i="26"/>
  <c r="B19" i="26"/>
  <c r="C18" i="26"/>
  <c r="B18" i="26"/>
  <c r="A18" i="26"/>
  <c r="C17" i="26"/>
  <c r="B17" i="26"/>
  <c r="C16" i="26"/>
  <c r="B16" i="26"/>
  <c r="C15" i="26"/>
  <c r="B15" i="26"/>
  <c r="C14" i="26"/>
  <c r="B14" i="26"/>
  <c r="C13" i="26"/>
  <c r="B13" i="26"/>
  <c r="A13" i="26"/>
  <c r="C12" i="26"/>
  <c r="B12" i="26"/>
  <c r="C11" i="26"/>
  <c r="B11" i="26"/>
  <c r="C10" i="26"/>
  <c r="B10" i="26"/>
  <c r="C9" i="26"/>
  <c r="B9" i="26"/>
  <c r="C8" i="26"/>
  <c r="B8" i="26"/>
  <c r="C7" i="26"/>
  <c r="B7" i="26"/>
  <c r="C6" i="26"/>
  <c r="B6" i="26"/>
  <c r="A6" i="26"/>
  <c r="A3" i="26"/>
  <c r="A2" i="26"/>
  <c r="A2" i="25"/>
  <c r="A2" i="14"/>
  <c r="A3" i="14"/>
  <c r="A6" i="14"/>
  <c r="B6" i="14"/>
  <c r="C6" i="14"/>
  <c r="B7" i="14"/>
  <c r="C7" i="14"/>
  <c r="B8" i="14"/>
  <c r="C8" i="14"/>
  <c r="B9" i="14"/>
  <c r="C9" i="14"/>
  <c r="B10" i="14"/>
  <c r="C10" i="14"/>
  <c r="B11" i="14"/>
  <c r="C11" i="14"/>
  <c r="B12" i="14"/>
  <c r="C12" i="14"/>
  <c r="A13" i="14"/>
  <c r="B13" i="14"/>
  <c r="C13" i="14"/>
  <c r="B14" i="14"/>
  <c r="C14" i="14"/>
  <c r="B15" i="14"/>
  <c r="C15" i="14"/>
  <c r="B16" i="14"/>
  <c r="C16" i="14"/>
  <c r="B17" i="14"/>
  <c r="C17" i="14"/>
  <c r="A18" i="14"/>
  <c r="B18" i="14"/>
  <c r="C18" i="14"/>
  <c r="B19" i="14"/>
  <c r="C19" i="14"/>
  <c r="B20" i="14"/>
  <c r="C20" i="14"/>
  <c r="B21" i="14"/>
  <c r="C21" i="14"/>
  <c r="B22" i="14"/>
  <c r="C22" i="14"/>
  <c r="C22" i="25"/>
  <c r="B22" i="25"/>
  <c r="C21" i="25"/>
  <c r="B21" i="25"/>
  <c r="C20" i="25"/>
  <c r="B20" i="25"/>
  <c r="C19" i="25"/>
  <c r="B19" i="25"/>
  <c r="C18" i="25"/>
  <c r="B18" i="25"/>
  <c r="A18" i="25"/>
  <c r="C17" i="25"/>
  <c r="B17" i="25"/>
  <c r="C16" i="25"/>
  <c r="B16" i="25"/>
  <c r="C15" i="25"/>
  <c r="B15" i="25"/>
  <c r="C14" i="25"/>
  <c r="B14" i="25"/>
  <c r="C13" i="25"/>
  <c r="B13" i="25"/>
  <c r="A13" i="25"/>
  <c r="C12" i="25"/>
  <c r="B12" i="25"/>
  <c r="C11" i="25"/>
  <c r="B11" i="25"/>
  <c r="C10" i="25"/>
  <c r="B10" i="25"/>
  <c r="C9" i="25"/>
  <c r="B9" i="25"/>
  <c r="C8" i="25"/>
  <c r="B8" i="25"/>
  <c r="C7" i="25"/>
  <c r="B7" i="25"/>
  <c r="C6" i="25"/>
  <c r="B6" i="25"/>
  <c r="A6" i="25"/>
  <c r="A3" i="25"/>
  <c r="C22" i="24"/>
  <c r="B22" i="24"/>
  <c r="C21" i="24"/>
  <c r="B21" i="24"/>
  <c r="C20" i="24"/>
  <c r="B20" i="24"/>
  <c r="C19" i="24"/>
  <c r="B19" i="24"/>
  <c r="C18" i="24"/>
  <c r="B18" i="24"/>
  <c r="A18" i="24"/>
  <c r="C17" i="24"/>
  <c r="B17" i="24"/>
  <c r="C16" i="24"/>
  <c r="B16" i="24"/>
  <c r="C15" i="24"/>
  <c r="B15" i="24"/>
  <c r="C14" i="24"/>
  <c r="B14" i="24"/>
  <c r="C13" i="24"/>
  <c r="B13" i="24"/>
  <c r="A13" i="24"/>
  <c r="C12" i="24"/>
  <c r="B12" i="24"/>
  <c r="C11" i="24"/>
  <c r="B11" i="24"/>
  <c r="C10" i="24"/>
  <c r="B10" i="24"/>
  <c r="C9" i="24"/>
  <c r="B9" i="24"/>
  <c r="C8" i="24"/>
  <c r="B8" i="24"/>
  <c r="C7" i="24"/>
  <c r="B7" i="24"/>
  <c r="C6" i="24"/>
  <c r="B6" i="24"/>
  <c r="A6" i="24"/>
  <c r="A3" i="24"/>
  <c r="A2" i="24"/>
  <c r="C22" i="23"/>
  <c r="B22" i="23"/>
  <c r="C21" i="23"/>
  <c r="B21" i="23"/>
  <c r="C20" i="23"/>
  <c r="B20" i="23"/>
  <c r="C19" i="23"/>
  <c r="B19" i="23"/>
  <c r="C18" i="23"/>
  <c r="B18" i="23"/>
  <c r="A18" i="23"/>
  <c r="C17" i="23"/>
  <c r="B17" i="23"/>
  <c r="C16" i="23"/>
  <c r="B16" i="23"/>
  <c r="C15" i="23"/>
  <c r="B15" i="23"/>
  <c r="C14" i="23"/>
  <c r="B14" i="23"/>
  <c r="C13" i="23"/>
  <c r="B13" i="23"/>
  <c r="A13" i="23"/>
  <c r="C12" i="23"/>
  <c r="B12" i="23"/>
  <c r="C11" i="23"/>
  <c r="C10" i="23"/>
  <c r="B10" i="23"/>
  <c r="C9" i="23"/>
  <c r="B9" i="23"/>
  <c r="C8" i="23"/>
  <c r="B8" i="23"/>
  <c r="C7" i="23"/>
  <c r="B7" i="23"/>
  <c r="C6" i="23"/>
  <c r="B6" i="23"/>
  <c r="A6" i="23"/>
  <c r="A3" i="23"/>
  <c r="A2" i="23"/>
  <c r="C22" i="22"/>
  <c r="B22" i="22"/>
  <c r="C21" i="22"/>
  <c r="B21" i="22"/>
  <c r="C20" i="22"/>
  <c r="B20" i="22"/>
  <c r="C19" i="22"/>
  <c r="B19" i="22"/>
  <c r="C18" i="22"/>
  <c r="B18" i="22"/>
  <c r="A18" i="22"/>
  <c r="C17" i="22"/>
  <c r="B17" i="22"/>
  <c r="C16" i="22"/>
  <c r="B16" i="22"/>
  <c r="C15" i="22"/>
  <c r="B15" i="22"/>
  <c r="C14" i="22"/>
  <c r="B14" i="22"/>
  <c r="C13" i="22"/>
  <c r="B13" i="22"/>
  <c r="A13" i="22"/>
  <c r="C12" i="22"/>
  <c r="B12" i="22"/>
  <c r="C11" i="22"/>
  <c r="B11" i="22"/>
  <c r="C10" i="22"/>
  <c r="B10" i="22"/>
  <c r="C9" i="22"/>
  <c r="B9" i="22"/>
  <c r="C8" i="22"/>
  <c r="B8" i="22"/>
  <c r="C7" i="22"/>
  <c r="B7" i="22"/>
  <c r="C6" i="22"/>
  <c r="B6" i="22"/>
  <c r="A6" i="22"/>
  <c r="A3" i="22"/>
  <c r="A2" i="22"/>
  <c r="C22" i="21"/>
  <c r="B22" i="21"/>
  <c r="C21" i="21"/>
  <c r="B21" i="21"/>
  <c r="C20" i="21"/>
  <c r="B20" i="21"/>
  <c r="C19" i="21"/>
  <c r="B19" i="21"/>
  <c r="C18" i="21"/>
  <c r="B18" i="21"/>
  <c r="A18" i="21"/>
  <c r="C17" i="21"/>
  <c r="B17" i="21"/>
  <c r="C16" i="21"/>
  <c r="B16" i="21"/>
  <c r="C15" i="21"/>
  <c r="B15" i="21"/>
  <c r="C14" i="21"/>
  <c r="B14" i="21"/>
  <c r="C13" i="21"/>
  <c r="B13" i="21"/>
  <c r="A13" i="21"/>
  <c r="C12" i="21"/>
  <c r="B12" i="21"/>
  <c r="C11" i="21"/>
  <c r="B11" i="21"/>
  <c r="C10" i="21"/>
  <c r="B10" i="21"/>
  <c r="C9" i="21"/>
  <c r="B9" i="21"/>
  <c r="C8" i="21"/>
  <c r="B8" i="21"/>
  <c r="C7" i="21"/>
  <c r="B7" i="21"/>
  <c r="C6" i="21"/>
  <c r="B6" i="21"/>
  <c r="A6" i="21"/>
  <c r="A3" i="21"/>
  <c r="A2" i="21"/>
  <c r="C22" i="20"/>
  <c r="B22" i="20"/>
  <c r="C21" i="20"/>
  <c r="B21" i="20"/>
  <c r="C20" i="20"/>
  <c r="B20" i="20"/>
  <c r="C19" i="20"/>
  <c r="B19" i="20"/>
  <c r="C18" i="20"/>
  <c r="B18" i="20"/>
  <c r="A18" i="20"/>
  <c r="C17" i="20"/>
  <c r="B17" i="20"/>
  <c r="C16" i="20"/>
  <c r="B16" i="20"/>
  <c r="C15" i="20"/>
  <c r="B15" i="20"/>
  <c r="C14" i="20"/>
  <c r="B14" i="20"/>
  <c r="C13" i="20"/>
  <c r="B13" i="20"/>
  <c r="A13" i="20"/>
  <c r="C12" i="20"/>
  <c r="B12" i="20"/>
  <c r="C11" i="20"/>
  <c r="B11" i="20"/>
  <c r="C10" i="20"/>
  <c r="B10" i="20"/>
  <c r="C9" i="20"/>
  <c r="B9" i="20"/>
  <c r="C8" i="20"/>
  <c r="B8" i="20"/>
  <c r="C7" i="20"/>
  <c r="B7" i="20"/>
  <c r="C6" i="20"/>
  <c r="B6" i="20"/>
  <c r="A6" i="20"/>
  <c r="A3" i="20"/>
  <c r="A2" i="20"/>
  <c r="C22" i="19"/>
  <c r="B22" i="19"/>
  <c r="C21" i="19"/>
  <c r="B21" i="19"/>
  <c r="C20" i="19"/>
  <c r="B20" i="19"/>
  <c r="C19" i="19"/>
  <c r="B19" i="19"/>
  <c r="C18" i="19"/>
  <c r="B18" i="19"/>
  <c r="A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C7" i="19"/>
  <c r="B7" i="19"/>
  <c r="C6" i="19"/>
  <c r="B6" i="19"/>
  <c r="A3" i="19"/>
  <c r="A2" i="19"/>
  <c r="C22" i="18"/>
  <c r="B22" i="18"/>
  <c r="C21" i="18"/>
  <c r="B21" i="18"/>
  <c r="C20" i="18"/>
  <c r="B20" i="18"/>
  <c r="C19" i="18"/>
  <c r="B19" i="18"/>
  <c r="C18" i="18"/>
  <c r="B18" i="18"/>
  <c r="A18" i="18"/>
  <c r="C17" i="18"/>
  <c r="B17" i="18"/>
  <c r="C16" i="18"/>
  <c r="B16" i="18"/>
  <c r="C15" i="18"/>
  <c r="B15" i="18"/>
  <c r="C14" i="18"/>
  <c r="B14" i="18"/>
  <c r="C13" i="18"/>
  <c r="B13" i="18"/>
  <c r="A13" i="18"/>
  <c r="C12" i="18"/>
  <c r="B12" i="18"/>
  <c r="C11" i="18"/>
  <c r="B11" i="18"/>
  <c r="C10" i="18"/>
  <c r="B10" i="18"/>
  <c r="C9" i="18"/>
  <c r="B9" i="18"/>
  <c r="C8" i="18"/>
  <c r="B8" i="18"/>
  <c r="C7" i="18"/>
  <c r="B7" i="18"/>
  <c r="C6" i="18"/>
  <c r="B6" i="18"/>
  <c r="A6" i="18"/>
  <c r="A3" i="18"/>
  <c r="A2" i="18"/>
  <c r="C22" i="17"/>
  <c r="B22" i="17"/>
  <c r="C21" i="17"/>
  <c r="B21" i="17"/>
  <c r="C20" i="17"/>
  <c r="B20" i="17"/>
  <c r="C19" i="17"/>
  <c r="B19" i="17"/>
  <c r="C18" i="17"/>
  <c r="B18" i="17"/>
  <c r="A18" i="17"/>
  <c r="C17" i="17"/>
  <c r="B17" i="17"/>
  <c r="C16" i="17"/>
  <c r="B16" i="17"/>
  <c r="C15" i="17"/>
  <c r="B15" i="17"/>
  <c r="C14" i="17"/>
  <c r="B14" i="17"/>
  <c r="C13" i="17"/>
  <c r="B13" i="17"/>
  <c r="A13" i="17"/>
  <c r="C12" i="17"/>
  <c r="B12" i="17"/>
  <c r="C11" i="17"/>
  <c r="B11" i="17"/>
  <c r="C10" i="17"/>
  <c r="B10" i="17"/>
  <c r="C9" i="17"/>
  <c r="B9" i="17"/>
  <c r="C8" i="17"/>
  <c r="B8" i="17"/>
  <c r="C7" i="17"/>
  <c r="B7" i="17"/>
  <c r="C6" i="17"/>
  <c r="B6" i="17"/>
  <c r="A6" i="17"/>
  <c r="A3" i="17"/>
  <c r="A2" i="17"/>
  <c r="C22" i="16"/>
  <c r="B22" i="16"/>
  <c r="C21" i="16"/>
  <c r="B21" i="16"/>
  <c r="C20" i="16"/>
  <c r="B20" i="16"/>
  <c r="C19" i="16"/>
  <c r="B19" i="16"/>
  <c r="C18" i="16"/>
  <c r="B18" i="16"/>
  <c r="A18" i="16"/>
  <c r="C17" i="16"/>
  <c r="B17" i="16"/>
  <c r="C16" i="16"/>
  <c r="B16" i="16"/>
  <c r="C15" i="16"/>
  <c r="B15" i="16"/>
  <c r="C14" i="16"/>
  <c r="B14" i="16"/>
  <c r="C13" i="16"/>
  <c r="B13" i="16"/>
  <c r="A13" i="16"/>
  <c r="C12" i="16"/>
  <c r="B12" i="16"/>
  <c r="C11" i="16"/>
  <c r="B11" i="16"/>
  <c r="C10" i="16"/>
  <c r="B10" i="16"/>
  <c r="C9" i="16"/>
  <c r="B9" i="16"/>
  <c r="C8" i="16"/>
  <c r="B8" i="16"/>
  <c r="C7" i="16"/>
  <c r="B7" i="16"/>
  <c r="C6" i="16"/>
  <c r="B6" i="16"/>
  <c r="A6" i="16"/>
  <c r="A3" i="16"/>
  <c r="A2" i="16"/>
  <c r="C22" i="15"/>
  <c r="B22" i="15"/>
  <c r="C21" i="15"/>
  <c r="B21" i="15"/>
  <c r="C20" i="15"/>
  <c r="B20" i="15"/>
  <c r="C19" i="15"/>
  <c r="B19" i="15"/>
  <c r="C18" i="15"/>
  <c r="B18" i="15"/>
  <c r="A18" i="15"/>
  <c r="C17" i="15"/>
  <c r="B17" i="15"/>
  <c r="C16" i="15"/>
  <c r="B16" i="15"/>
  <c r="C15" i="15"/>
  <c r="B15" i="15"/>
  <c r="C14" i="15"/>
  <c r="B14" i="15"/>
  <c r="C13" i="15"/>
  <c r="B13" i="15"/>
  <c r="A13" i="15"/>
  <c r="C12" i="15"/>
  <c r="B12" i="15"/>
  <c r="C11" i="15"/>
  <c r="B11" i="15"/>
  <c r="C10" i="15"/>
  <c r="B10" i="15"/>
  <c r="C9" i="15"/>
  <c r="B9" i="15"/>
  <c r="C8" i="15"/>
  <c r="B8" i="15"/>
  <c r="C7" i="15"/>
  <c r="B7" i="15"/>
  <c r="C6" i="15"/>
  <c r="B6" i="15"/>
  <c r="A6" i="15"/>
  <c r="A3" i="15"/>
  <c r="A2" i="15"/>
  <c r="C22" i="12"/>
  <c r="B22" i="12"/>
  <c r="C21" i="12"/>
  <c r="B21" i="12"/>
  <c r="C20" i="12"/>
  <c r="B20" i="12"/>
  <c r="C19" i="12"/>
  <c r="B19" i="12"/>
  <c r="C18" i="12"/>
  <c r="B18" i="12"/>
  <c r="A18" i="12"/>
  <c r="C17" i="12"/>
  <c r="B17" i="12"/>
  <c r="C16" i="12"/>
  <c r="B16" i="12"/>
  <c r="C15" i="12"/>
  <c r="B15" i="12"/>
  <c r="C14" i="12"/>
  <c r="B14" i="12"/>
  <c r="C13" i="12"/>
  <c r="B13" i="12"/>
  <c r="A13" i="12"/>
  <c r="C12" i="12"/>
  <c r="B12" i="12"/>
  <c r="C11" i="12"/>
  <c r="B11" i="12"/>
  <c r="C10" i="12"/>
  <c r="B10" i="12"/>
  <c r="C9" i="12"/>
  <c r="B9" i="12"/>
  <c r="C8" i="12"/>
  <c r="B8" i="12"/>
  <c r="C7" i="12"/>
  <c r="B7" i="12"/>
  <c r="C6" i="12"/>
  <c r="B6" i="12"/>
  <c r="A6" i="12"/>
  <c r="A3" i="12"/>
  <c r="A2" i="12"/>
  <c r="C22" i="11"/>
  <c r="B22" i="11"/>
  <c r="C21" i="11"/>
  <c r="B21" i="11"/>
  <c r="C20" i="11"/>
  <c r="B20" i="11"/>
  <c r="C19" i="11"/>
  <c r="B19" i="11"/>
  <c r="C18" i="11"/>
  <c r="B18" i="11"/>
  <c r="A18" i="11"/>
  <c r="C17" i="11"/>
  <c r="B17" i="11"/>
  <c r="C16" i="11"/>
  <c r="B16" i="11"/>
  <c r="C15" i="11"/>
  <c r="B15" i="11"/>
  <c r="C14" i="11"/>
  <c r="B14" i="11"/>
  <c r="C13" i="11"/>
  <c r="B13" i="11"/>
  <c r="A13" i="11"/>
  <c r="C12" i="11"/>
  <c r="B12" i="11"/>
  <c r="C11" i="11"/>
  <c r="B11" i="11"/>
  <c r="C10" i="11"/>
  <c r="B10" i="11"/>
  <c r="C9" i="11"/>
  <c r="B9" i="11"/>
  <c r="C8" i="11"/>
  <c r="B8" i="11"/>
  <c r="C7" i="11"/>
  <c r="B7" i="11"/>
  <c r="C6" i="11"/>
  <c r="B6" i="11"/>
  <c r="A6" i="11"/>
  <c r="A3" i="11"/>
  <c r="A2" i="11"/>
  <c r="C22" i="10"/>
  <c r="B22" i="10"/>
  <c r="C21" i="10"/>
  <c r="B21" i="10"/>
  <c r="C20" i="10"/>
  <c r="B20" i="10"/>
  <c r="C19" i="10"/>
  <c r="B19" i="10"/>
  <c r="C18" i="10"/>
  <c r="B18" i="10"/>
  <c r="A18" i="10"/>
  <c r="C17" i="10"/>
  <c r="B17" i="10"/>
  <c r="C16" i="10"/>
  <c r="B16" i="10"/>
  <c r="C15" i="10"/>
  <c r="B15" i="10"/>
  <c r="C14" i="10"/>
  <c r="B14" i="10"/>
  <c r="C13" i="10"/>
  <c r="B13" i="10"/>
  <c r="A13" i="10"/>
  <c r="C12" i="10"/>
  <c r="B12" i="10"/>
  <c r="C11" i="10"/>
  <c r="B11" i="10"/>
  <c r="C10" i="10"/>
  <c r="B10" i="10"/>
  <c r="C9" i="10"/>
  <c r="B9" i="10"/>
  <c r="C8" i="10"/>
  <c r="B8" i="10"/>
  <c r="C7" i="10"/>
  <c r="B7" i="10"/>
  <c r="C6" i="10"/>
  <c r="B6" i="10"/>
  <c r="A6" i="10"/>
  <c r="A3" i="10"/>
  <c r="A2" i="10"/>
  <c r="C22" i="9"/>
  <c r="B22" i="9"/>
  <c r="C21" i="9"/>
  <c r="B21" i="9"/>
  <c r="C20" i="9"/>
  <c r="B20" i="9"/>
  <c r="C19" i="9"/>
  <c r="B19" i="9"/>
  <c r="C18" i="9"/>
  <c r="B18" i="9"/>
  <c r="A18" i="9"/>
  <c r="C17" i="9"/>
  <c r="B17" i="9"/>
  <c r="C16" i="9"/>
  <c r="B16" i="9"/>
  <c r="C15" i="9"/>
  <c r="B15" i="9"/>
  <c r="C14" i="9"/>
  <c r="B14" i="9"/>
  <c r="C13" i="9"/>
  <c r="B13" i="9"/>
  <c r="A13" i="9"/>
  <c r="C12" i="9"/>
  <c r="B12" i="9"/>
  <c r="C11" i="9"/>
  <c r="B11" i="9"/>
  <c r="C10" i="9"/>
  <c r="B10" i="9"/>
  <c r="C9" i="9"/>
  <c r="B9" i="9"/>
  <c r="C8" i="9"/>
  <c r="B8" i="9"/>
  <c r="C7" i="9"/>
  <c r="B7" i="9"/>
  <c r="C6" i="9"/>
  <c r="B6" i="9"/>
  <c r="A6" i="9"/>
  <c r="A3" i="9"/>
  <c r="A2" i="9"/>
  <c r="C22" i="8"/>
  <c r="B22" i="8"/>
  <c r="C21" i="8"/>
  <c r="B21" i="8"/>
  <c r="C20" i="8"/>
  <c r="B20" i="8"/>
  <c r="C19" i="8"/>
  <c r="B19" i="8"/>
  <c r="C18" i="8"/>
  <c r="B18" i="8"/>
  <c r="A18" i="8"/>
  <c r="C17" i="8"/>
  <c r="B17" i="8"/>
  <c r="C16" i="8"/>
  <c r="B16" i="8"/>
  <c r="C15" i="8"/>
  <c r="B15" i="8"/>
  <c r="C14" i="8"/>
  <c r="B14" i="8"/>
  <c r="C13" i="8"/>
  <c r="B13" i="8"/>
  <c r="A13" i="8"/>
  <c r="C12" i="8"/>
  <c r="B12" i="8"/>
  <c r="C11" i="8"/>
  <c r="B11" i="8"/>
  <c r="C10" i="8"/>
  <c r="B10" i="8"/>
  <c r="C9" i="8"/>
  <c r="B9" i="8"/>
  <c r="C8" i="8"/>
  <c r="B8" i="8"/>
  <c r="C7" i="8"/>
  <c r="B7" i="8"/>
  <c r="C6" i="8"/>
  <c r="B6" i="8"/>
  <c r="A6" i="8"/>
  <c r="A3" i="8"/>
  <c r="A2" i="8"/>
  <c r="C22" i="7"/>
  <c r="B22" i="7"/>
  <c r="C21" i="7"/>
  <c r="B21" i="7"/>
  <c r="C20" i="7"/>
  <c r="B20" i="7"/>
  <c r="C19" i="7"/>
  <c r="B19" i="7"/>
  <c r="C18" i="7"/>
  <c r="B18" i="7"/>
  <c r="A18" i="7"/>
  <c r="C17" i="7"/>
  <c r="B17" i="7"/>
  <c r="C16" i="7"/>
  <c r="B16" i="7"/>
  <c r="C15" i="7"/>
  <c r="B15" i="7"/>
  <c r="C14" i="7"/>
  <c r="B14" i="7"/>
  <c r="C13" i="7"/>
  <c r="B13" i="7"/>
  <c r="A13" i="7"/>
  <c r="C12" i="7"/>
  <c r="B12" i="7"/>
  <c r="C11" i="7"/>
  <c r="B11" i="7"/>
  <c r="C10" i="7"/>
  <c r="B10" i="7"/>
  <c r="C9" i="7"/>
  <c r="B9" i="7"/>
  <c r="C8" i="7"/>
  <c r="B8" i="7"/>
  <c r="C7" i="7"/>
  <c r="B7" i="7"/>
  <c r="C6" i="7"/>
  <c r="B6" i="7"/>
  <c r="A6" i="7"/>
  <c r="A3" i="7"/>
  <c r="A2" i="7"/>
  <c r="C22" i="6"/>
  <c r="B22" i="6"/>
  <c r="C21" i="6"/>
  <c r="B21" i="6"/>
  <c r="C20" i="6"/>
  <c r="B20" i="6"/>
  <c r="C19" i="6"/>
  <c r="B19" i="6"/>
  <c r="C18" i="6"/>
  <c r="B18" i="6"/>
  <c r="A18" i="6"/>
  <c r="C17" i="6"/>
  <c r="B17" i="6"/>
  <c r="C16" i="6"/>
  <c r="B16" i="6"/>
  <c r="C15" i="6"/>
  <c r="B15" i="6"/>
  <c r="C14" i="6"/>
  <c r="B14" i="6"/>
  <c r="C13" i="6"/>
  <c r="B13" i="6"/>
  <c r="A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A6" i="6"/>
  <c r="A3" i="6"/>
  <c r="A2" i="6"/>
  <c r="C22" i="5"/>
  <c r="B22" i="5"/>
  <c r="C21" i="5"/>
  <c r="B21" i="5"/>
  <c r="C20" i="5"/>
  <c r="B20" i="5"/>
  <c r="C19" i="5"/>
  <c r="B19" i="5"/>
  <c r="C18" i="5"/>
  <c r="B18" i="5"/>
  <c r="A18" i="5"/>
  <c r="C17" i="5"/>
  <c r="B17" i="5"/>
  <c r="C16" i="5"/>
  <c r="B16" i="5"/>
  <c r="C15" i="5"/>
  <c r="B15" i="5"/>
  <c r="C14" i="5"/>
  <c r="B14" i="5"/>
  <c r="C13" i="5"/>
  <c r="B13" i="5"/>
  <c r="A13" i="5"/>
  <c r="C12" i="5"/>
  <c r="B12" i="5"/>
  <c r="C11" i="5"/>
  <c r="B11" i="5"/>
  <c r="C10" i="5"/>
  <c r="B10" i="5"/>
  <c r="C9" i="5"/>
  <c r="B9" i="5"/>
  <c r="C8" i="5"/>
  <c r="B8" i="5"/>
  <c r="C7" i="5"/>
  <c r="B7" i="5"/>
  <c r="C6" i="5"/>
  <c r="B6" i="5"/>
  <c r="A6" i="5"/>
  <c r="A3" i="5"/>
  <c r="A2" i="5"/>
  <c r="C22" i="4"/>
  <c r="B22" i="4"/>
  <c r="C21" i="4"/>
  <c r="B21" i="4"/>
  <c r="C20" i="4"/>
  <c r="B20" i="4"/>
  <c r="C19" i="4"/>
  <c r="B19" i="4"/>
  <c r="C18" i="4"/>
  <c r="B18" i="4"/>
  <c r="A18" i="4"/>
  <c r="C17" i="4"/>
  <c r="B17" i="4"/>
  <c r="C16" i="4"/>
  <c r="B16" i="4"/>
  <c r="C15" i="4"/>
  <c r="B15" i="4"/>
  <c r="C14" i="4"/>
  <c r="B14" i="4"/>
  <c r="C13" i="4"/>
  <c r="B13" i="4"/>
  <c r="A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A6" i="4"/>
  <c r="A3" i="4"/>
  <c r="A2" i="4"/>
  <c r="C22" i="3"/>
  <c r="B22" i="3"/>
  <c r="C21" i="3"/>
  <c r="B21" i="3"/>
  <c r="C20" i="3"/>
  <c r="B20" i="3"/>
  <c r="C19" i="3"/>
  <c r="B19" i="3"/>
  <c r="C18" i="3"/>
  <c r="B18" i="3"/>
  <c r="A18" i="3"/>
  <c r="C17" i="3"/>
  <c r="B17" i="3"/>
  <c r="C16" i="3"/>
  <c r="B16" i="3"/>
  <c r="C15" i="3"/>
  <c r="B15" i="3"/>
  <c r="C14" i="3"/>
  <c r="B14" i="3"/>
  <c r="C13" i="3"/>
  <c r="B13" i="3"/>
  <c r="A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A6" i="3"/>
  <c r="A3" i="3"/>
  <c r="A2" i="3"/>
  <c r="T35" i="2"/>
  <c r="S35" i="2"/>
  <c r="R35" i="2"/>
  <c r="Q35" i="2"/>
  <c r="P35" i="2"/>
  <c r="O35" i="2"/>
  <c r="N35" i="2"/>
  <c r="M35" i="2"/>
  <c r="L35" i="2"/>
  <c r="J35" i="2"/>
  <c r="I35" i="2"/>
  <c r="H35" i="2"/>
  <c r="G35" i="2"/>
  <c r="F35" i="2"/>
  <c r="E35" i="2"/>
  <c r="D35" i="2"/>
  <c r="C35" i="2"/>
  <c r="T34" i="2"/>
  <c r="S34" i="2"/>
  <c r="R34" i="2"/>
  <c r="Q34" i="2"/>
  <c r="P34" i="2"/>
  <c r="O34" i="2"/>
  <c r="N34" i="2"/>
  <c r="M34" i="2"/>
  <c r="L34" i="2"/>
  <c r="J34" i="2"/>
  <c r="I34" i="2"/>
  <c r="H34" i="2"/>
  <c r="G34" i="2"/>
  <c r="F34" i="2"/>
  <c r="E34" i="2"/>
  <c r="D34" i="2"/>
  <c r="C34" i="2"/>
  <c r="T33" i="2"/>
  <c r="S33" i="2"/>
  <c r="R33" i="2"/>
  <c r="Q33" i="2"/>
  <c r="P33" i="2"/>
  <c r="O33" i="2"/>
  <c r="N33" i="2"/>
  <c r="M33" i="2"/>
  <c r="L33" i="2"/>
  <c r="J33" i="2"/>
  <c r="I33" i="2"/>
  <c r="H33" i="2"/>
  <c r="G33" i="2"/>
  <c r="F33" i="2"/>
  <c r="E33" i="2"/>
  <c r="D33" i="2"/>
  <c r="C33" i="2"/>
  <c r="T32" i="2"/>
  <c r="S32" i="2"/>
  <c r="R32" i="2"/>
  <c r="Q32" i="2"/>
  <c r="P32" i="2"/>
  <c r="O32" i="2"/>
  <c r="N32" i="2"/>
  <c r="M32" i="2"/>
  <c r="L32" i="2"/>
  <c r="J32" i="2"/>
  <c r="I32" i="2"/>
  <c r="H32" i="2"/>
  <c r="G32" i="2"/>
  <c r="F32" i="2"/>
  <c r="E32" i="2"/>
  <c r="D32" i="2"/>
  <c r="C32" i="2"/>
  <c r="T31" i="2"/>
  <c r="S31" i="2"/>
  <c r="R31" i="2"/>
  <c r="Q31" i="2"/>
  <c r="P31" i="2"/>
  <c r="O31" i="2"/>
  <c r="N31" i="2"/>
  <c r="M31" i="2"/>
  <c r="L31" i="2"/>
  <c r="J31" i="2"/>
  <c r="I31" i="2"/>
  <c r="H31" i="2"/>
  <c r="G31" i="2"/>
  <c r="F31" i="2"/>
  <c r="E31" i="2"/>
  <c r="D31" i="2"/>
  <c r="C31" i="2"/>
  <c r="T2" i="2"/>
  <c r="S2" i="2"/>
  <c r="R2" i="2"/>
  <c r="Q2" i="2"/>
  <c r="P2" i="2"/>
  <c r="O2" i="2"/>
  <c r="N2" i="2"/>
  <c r="M2" i="2"/>
  <c r="L2" i="2"/>
  <c r="J2" i="2"/>
  <c r="I2" i="2"/>
  <c r="H2" i="2"/>
  <c r="G2" i="2"/>
  <c r="F2" i="2"/>
  <c r="E2" i="2"/>
  <c r="D2" i="2"/>
  <c r="C2" i="2"/>
  <c r="P1" i="2"/>
  <c r="J1" i="2"/>
  <c r="C1" i="2"/>
  <c r="Z44" i="1"/>
  <c r="Y44" i="1"/>
  <c r="X44" i="1"/>
  <c r="W44" i="1"/>
  <c r="V44" i="1"/>
  <c r="U44" i="1"/>
  <c r="T44" i="1"/>
  <c r="R44" i="1"/>
  <c r="Q44" i="1"/>
  <c r="P44" i="1"/>
  <c r="O44" i="1"/>
  <c r="N44" i="1"/>
  <c r="M44" i="1"/>
  <c r="L44" i="1"/>
  <c r="K44" i="1"/>
  <c r="J44" i="1"/>
  <c r="I44" i="1"/>
</calcChain>
</file>

<file path=xl/sharedStrings.xml><?xml version="1.0" encoding="utf-8"?>
<sst xmlns="http://schemas.openxmlformats.org/spreadsheetml/2006/main" count="514" uniqueCount="60">
  <si>
    <t>ORGANISATION PEDAGOGIQUE ANNEE</t>
  </si>
  <si>
    <t>SEMAINE</t>
  </si>
  <si>
    <t xml:space="preserve">CONTEXTE </t>
  </si>
  <si>
    <t>SITUATION CONTEXTUALISEE</t>
  </si>
  <si>
    <t>DATE</t>
  </si>
  <si>
    <t>MODELES PEDAGOGIQUES</t>
  </si>
  <si>
    <t>EVALUATION SA</t>
  </si>
  <si>
    <t xml:space="preserve">TOTAL </t>
  </si>
  <si>
    <t xml:space="preserve">ELEVES </t>
  </si>
  <si>
    <t>ELEVE 1</t>
  </si>
  <si>
    <t>-</t>
  </si>
  <si>
    <t>ELEVE 2</t>
  </si>
  <si>
    <t>ELEVE 3</t>
  </si>
  <si>
    <t>ELEVE 4</t>
  </si>
  <si>
    <t>ELEVE 5</t>
  </si>
  <si>
    <t>ELEVE 6</t>
  </si>
  <si>
    <t>ELEVE 7</t>
  </si>
  <si>
    <t>ELEVE 8</t>
  </si>
  <si>
    <t>ELEVE 9</t>
  </si>
  <si>
    <t>ELEVE 10</t>
  </si>
  <si>
    <t>ELEVE 11</t>
  </si>
  <si>
    <t>ELEVE 12</t>
  </si>
  <si>
    <t>ELEVE 13</t>
  </si>
  <si>
    <t>ELEVE 14</t>
  </si>
  <si>
    <t>ELEVE 15</t>
  </si>
  <si>
    <t>ELEVE 16</t>
  </si>
  <si>
    <t>ELEVE 17</t>
  </si>
  <si>
    <t>ELEVE 18</t>
  </si>
  <si>
    <t>ELEVE 19</t>
  </si>
  <si>
    <t>ELEVE 20</t>
  </si>
  <si>
    <t>ELEVE 21</t>
  </si>
  <si>
    <t>ELEVE 22</t>
  </si>
  <si>
    <t>ELEVE 23</t>
  </si>
  <si>
    <t>Titre des activités support des évaluations</t>
  </si>
  <si>
    <t>ACQUISE</t>
  </si>
  <si>
    <t>Maîtrisée</t>
  </si>
  <si>
    <t>Réussie 2 fois</t>
  </si>
  <si>
    <t xml:space="preserve">Maîtrisée 2fois </t>
  </si>
  <si>
    <t>Réussie 1 fois</t>
  </si>
  <si>
    <t xml:space="preserve">Maîtrisée 1 fois </t>
  </si>
  <si>
    <t>en cours d'apprentissage</t>
  </si>
  <si>
    <t>Maîtrise partielle ou insuffisante</t>
  </si>
  <si>
    <t xml:space="preserve"> non  évalué</t>
  </si>
  <si>
    <t xml:space="preserve">SUIVI de l'acquisition des compétences </t>
  </si>
  <si>
    <t>COMPETENCES</t>
  </si>
  <si>
    <t>TÂCHES-ACTIVITES-SA</t>
  </si>
  <si>
    <t xml:space="preserve">SUIVI de l'acquisition des compétences  </t>
  </si>
  <si>
    <t>TÂCHES-SAVOIRS ASSOCIES</t>
  </si>
  <si>
    <t>SUIVI de l'acquisition des compétences</t>
  </si>
  <si>
    <t>TÂCHES--SAVOIRS ASSOCIES</t>
  </si>
  <si>
    <t>N</t>
  </si>
  <si>
    <t xml:space="preserve">SUIVI de l'acquisition des compétences et capacités </t>
  </si>
  <si>
    <t>Seconde ABIL/PIPAC</t>
  </si>
  <si>
    <t>ATELIER</t>
  </si>
  <si>
    <t xml:space="preserve">ACTIVITE </t>
  </si>
  <si>
    <t>BLOC1                                                                      COMPETENCES C1.1 - C1.7</t>
  </si>
  <si>
    <t>BLOC 3                                COMPETECES C3.1 - C 3.5</t>
  </si>
  <si>
    <t>BLOC 2                                      COMPETENCES C2.1 - C 2.6</t>
  </si>
  <si>
    <t>COMPETENCES-SA</t>
  </si>
  <si>
    <t>BLOCS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</si>
</sst>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1" x14ac:knownFonts="1">
    <font>
      <sz val="11"/>
      <color theme="1"/>
      <name val="Arial"/>
    </font>
    <font>
      <b/>
      <sz val="11"/>
      <color theme="1"/>
      <name val="Calibri"/>
    </font>
    <font>
      <sz val="11"/>
      <name val="Arial"/>
    </font>
    <font>
      <b/>
      <sz val="10"/>
      <color rgb="FF000000"/>
      <name val="Century Gothic"/>
    </font>
    <font>
      <sz val="11"/>
      <color theme="1"/>
      <name val="Calibri"/>
    </font>
    <font>
      <sz val="10"/>
      <color theme="1"/>
      <name val="Century Gothic"/>
    </font>
    <font>
      <sz val="10"/>
      <color rgb="FF000000"/>
      <name val="Century Gothic"/>
    </font>
    <font>
      <sz val="12"/>
      <color theme="1"/>
      <name val="Calibri"/>
    </font>
    <font>
      <sz val="10"/>
      <color theme="1"/>
      <name val="Calibri"/>
    </font>
    <font>
      <sz val="24"/>
      <color theme="1"/>
      <name val="Calibri"/>
    </font>
    <font>
      <b/>
      <sz val="14"/>
      <color theme="1"/>
      <name val="Century Gothic"/>
    </font>
    <font>
      <b/>
      <sz val="18"/>
      <color theme="1"/>
      <name val="Century Gothic"/>
    </font>
    <font>
      <sz val="14"/>
      <color theme="1"/>
      <name val="Century Gothic"/>
    </font>
    <font>
      <sz val="11"/>
      <color theme="1"/>
      <name val="Century Gothic"/>
    </font>
    <font>
      <sz val="20"/>
      <color theme="1"/>
      <name val="Calibri"/>
    </font>
    <font>
      <b/>
      <sz val="22"/>
      <color theme="1"/>
      <name val="Calibri"/>
    </font>
    <font>
      <sz val="11"/>
      <color rgb="FF7F7F7F"/>
      <name val="Calibri"/>
    </font>
    <font>
      <b/>
      <sz val="11"/>
      <color theme="1"/>
      <name val="Calibri"/>
      <family val="2"/>
    </font>
    <font>
      <b/>
      <sz val="10"/>
      <color rgb="FF000000"/>
      <name val="Century Gothic"/>
      <family val="2"/>
    </font>
    <font>
      <b/>
      <sz val="11"/>
      <color rgb="FF7F7F7F"/>
      <name val="Calibri"/>
      <family val="2"/>
    </font>
    <font>
      <sz val="11"/>
      <color rgb="FF7F7F7F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FF9999"/>
        <bgColor rgb="FFFF9999"/>
      </patternFill>
    </fill>
    <fill>
      <patternFill patternType="solid">
        <fgColor rgb="FFA8D08D"/>
        <bgColor rgb="FFA8D08D"/>
      </patternFill>
    </fill>
    <fill>
      <patternFill patternType="solid">
        <fgColor rgb="FF9CC2E5"/>
        <bgColor rgb="FF9CC2E5"/>
      </patternFill>
    </fill>
    <fill>
      <patternFill patternType="solid">
        <fgColor rgb="FFFFD965"/>
        <bgColor rgb="FFFFD965"/>
      </patternFill>
    </fill>
    <fill>
      <patternFill patternType="solid">
        <fgColor rgb="FFFFE598"/>
        <bgColor rgb="FFFFE598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rgb="FFBDD6EE"/>
        <bgColor rgb="FFBDD6EE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2E5FF"/>
        <bgColor rgb="FFF2E5FF"/>
      </patternFill>
    </fill>
    <fill>
      <patternFill patternType="solid">
        <fgColor rgb="FFA9D08E"/>
        <bgColor rgb="FFA9D08E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E4DCF5"/>
        <bgColor rgb="FFE4DCF5"/>
      </patternFill>
    </fill>
  </fills>
  <borders count="93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dotted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dotted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dotted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4" fillId="0" borderId="10" xfId="0" applyFont="1" applyBorder="1"/>
    <xf numFmtId="0" fontId="1" fillId="0" borderId="11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6" fillId="4" borderId="16" xfId="0" applyFont="1" applyFill="1" applyBorder="1" applyAlignment="1">
      <alignment horizontal="center" vertical="center" textRotation="90" wrapText="1"/>
    </xf>
    <xf numFmtId="0" fontId="6" fillId="4" borderId="12" xfId="0" applyFont="1" applyFill="1" applyBorder="1" applyAlignment="1">
      <alignment horizontal="center" vertical="center" textRotation="90" wrapText="1"/>
    </xf>
    <xf numFmtId="0" fontId="6" fillId="4" borderId="17" xfId="0" applyFont="1" applyFill="1" applyBorder="1" applyAlignment="1">
      <alignment horizontal="center" vertical="center" textRotation="90" wrapText="1"/>
    </xf>
    <xf numFmtId="0" fontId="6" fillId="4" borderId="18" xfId="0" applyFont="1" applyFill="1" applyBorder="1" applyAlignment="1">
      <alignment horizontal="center" vertical="center" textRotation="90" wrapText="1"/>
    </xf>
    <xf numFmtId="0" fontId="6" fillId="5" borderId="16" xfId="0" applyFont="1" applyFill="1" applyBorder="1" applyAlignment="1">
      <alignment horizontal="center" vertical="center" textRotation="90" wrapText="1"/>
    </xf>
    <xf numFmtId="0" fontId="6" fillId="5" borderId="20" xfId="0" applyFont="1" applyFill="1" applyBorder="1" applyAlignment="1">
      <alignment horizontal="center" vertical="center" textRotation="90" wrapText="1"/>
    </xf>
    <xf numFmtId="0" fontId="6" fillId="5" borderId="19" xfId="0" applyFont="1" applyFill="1" applyBorder="1" applyAlignment="1">
      <alignment horizontal="center" vertical="center" textRotation="90" wrapText="1"/>
    </xf>
    <xf numFmtId="0" fontId="6" fillId="6" borderId="16" xfId="0" applyFont="1" applyFill="1" applyBorder="1" applyAlignment="1">
      <alignment horizontal="center" vertical="center" textRotation="90" wrapText="1"/>
    </xf>
    <xf numFmtId="0" fontId="6" fillId="6" borderId="20" xfId="0" applyFont="1" applyFill="1" applyBorder="1" applyAlignment="1">
      <alignment horizontal="center" vertical="center" textRotation="90" wrapText="1"/>
    </xf>
    <xf numFmtId="0" fontId="6" fillId="6" borderId="19" xfId="0" applyFont="1" applyFill="1" applyBorder="1" applyAlignment="1">
      <alignment horizontal="center" vertical="center" textRotation="90" wrapText="1"/>
    </xf>
    <xf numFmtId="0" fontId="4" fillId="0" borderId="0" xfId="0" applyFont="1"/>
    <xf numFmtId="0" fontId="4" fillId="0" borderId="21" xfId="0" applyFont="1" applyBorder="1" applyAlignment="1">
      <alignment vertical="center"/>
    </xf>
    <xf numFmtId="164" fontId="4" fillId="8" borderId="22" xfId="0" applyNumberFormat="1" applyFont="1" applyFill="1" applyBorder="1" applyAlignment="1">
      <alignment horizontal="center" vertical="center" readingOrder="1"/>
    </xf>
    <xf numFmtId="0" fontId="4" fillId="8" borderId="22" xfId="0" applyFont="1" applyFill="1" applyBorder="1" applyAlignment="1">
      <alignment horizontal="center" vertical="center" wrapText="1" readingOrder="1"/>
    </xf>
    <xf numFmtId="0" fontId="4" fillId="8" borderId="23" xfId="0" applyFont="1" applyFill="1" applyBorder="1" applyAlignment="1">
      <alignment horizontal="center" vertical="center" wrapText="1" readingOrder="1"/>
    </xf>
    <xf numFmtId="0" fontId="4" fillId="8" borderId="24" xfId="0" applyFont="1" applyFill="1" applyBorder="1" applyAlignment="1">
      <alignment horizontal="center" vertical="center" wrapText="1" readingOrder="1"/>
    </xf>
    <xf numFmtId="0" fontId="4" fillId="8" borderId="25" xfId="0" applyFont="1" applyFill="1" applyBorder="1" applyAlignment="1">
      <alignment horizontal="center"/>
    </xf>
    <xf numFmtId="0" fontId="4" fillId="8" borderId="26" xfId="0" applyFont="1" applyFill="1" applyBorder="1" applyAlignment="1">
      <alignment horizontal="center"/>
    </xf>
    <xf numFmtId="0" fontId="4" fillId="8" borderId="24" xfId="0" applyFont="1" applyFill="1" applyBorder="1" applyAlignment="1">
      <alignment horizontal="center"/>
    </xf>
    <xf numFmtId="0" fontId="4" fillId="8" borderId="22" xfId="0" applyFont="1" applyFill="1" applyBorder="1" applyAlignment="1">
      <alignment horizontal="center"/>
    </xf>
    <xf numFmtId="0" fontId="4" fillId="8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164" fontId="4" fillId="8" borderId="29" xfId="0" applyNumberFormat="1" applyFont="1" applyFill="1" applyBorder="1" applyAlignment="1">
      <alignment horizontal="center" vertical="center" readingOrder="1"/>
    </xf>
    <xf numFmtId="0" fontId="4" fillId="8" borderId="29" xfId="0" applyFont="1" applyFill="1" applyBorder="1" applyAlignment="1">
      <alignment horizontal="center" vertical="center" wrapText="1" readingOrder="1"/>
    </xf>
    <xf numFmtId="0" fontId="4" fillId="8" borderId="30" xfId="0" applyFont="1" applyFill="1" applyBorder="1" applyAlignment="1">
      <alignment horizontal="center" vertical="center" wrapText="1" readingOrder="1"/>
    </xf>
    <xf numFmtId="0" fontId="4" fillId="8" borderId="31" xfId="0" applyFont="1" applyFill="1" applyBorder="1" applyAlignment="1">
      <alignment horizontal="center" vertical="center" wrapText="1" readingOrder="1"/>
    </xf>
    <xf numFmtId="0" fontId="4" fillId="8" borderId="32" xfId="0" applyFont="1" applyFill="1" applyBorder="1" applyAlignment="1">
      <alignment horizontal="center"/>
    </xf>
    <xf numFmtId="0" fontId="4" fillId="8" borderId="31" xfId="0" applyFont="1" applyFill="1" applyBorder="1" applyAlignment="1">
      <alignment horizontal="center"/>
    </xf>
    <xf numFmtId="0" fontId="4" fillId="8" borderId="33" xfId="0" applyFont="1" applyFill="1" applyBorder="1" applyAlignment="1">
      <alignment horizontal="center"/>
    </xf>
    <xf numFmtId="0" fontId="4" fillId="8" borderId="29" xfId="0" applyFont="1" applyFill="1" applyBorder="1" applyAlignment="1">
      <alignment horizontal="center"/>
    </xf>
    <xf numFmtId="0" fontId="7" fillId="0" borderId="28" xfId="0" applyFont="1" applyBorder="1" applyAlignment="1">
      <alignment vertical="center"/>
    </xf>
    <xf numFmtId="164" fontId="7" fillId="8" borderId="29" xfId="0" applyNumberFormat="1" applyFont="1" applyFill="1" applyBorder="1" applyAlignment="1">
      <alignment horizontal="center" vertical="center" readingOrder="1"/>
    </xf>
    <xf numFmtId="0" fontId="7" fillId="8" borderId="29" xfId="0" applyFont="1" applyFill="1" applyBorder="1" applyAlignment="1">
      <alignment horizontal="center" vertical="center" wrapText="1" readingOrder="1"/>
    </xf>
    <xf numFmtId="0" fontId="7" fillId="8" borderId="30" xfId="0" applyFont="1" applyFill="1" applyBorder="1" applyAlignment="1">
      <alignment horizontal="center" vertical="center" wrapText="1" readingOrder="1"/>
    </xf>
    <xf numFmtId="0" fontId="7" fillId="8" borderId="31" xfId="0" applyFont="1" applyFill="1" applyBorder="1" applyAlignment="1">
      <alignment horizontal="center" vertical="center" wrapText="1" readingOrder="1"/>
    </xf>
    <xf numFmtId="0" fontId="8" fillId="8" borderId="29" xfId="0" applyFont="1" applyFill="1" applyBorder="1" applyAlignment="1">
      <alignment horizontal="center" vertical="center" wrapText="1" readingOrder="1"/>
    </xf>
    <xf numFmtId="0" fontId="4" fillId="8" borderId="29" xfId="0" applyFont="1" applyFill="1" applyBorder="1" applyAlignment="1">
      <alignment horizontal="center" vertical="center" textRotation="45" wrapText="1" readingOrder="1"/>
    </xf>
    <xf numFmtId="0" fontId="4" fillId="8" borderId="25" xfId="0" applyFont="1" applyFill="1" applyBorder="1" applyAlignment="1">
      <alignment horizontal="center" vertical="center" textRotation="45" readingOrder="1"/>
    </xf>
    <xf numFmtId="0" fontId="4" fillId="8" borderId="25" xfId="0" applyFont="1" applyFill="1" applyBorder="1" applyAlignment="1">
      <alignment horizontal="center" vertical="center" textRotation="45" wrapText="1" readingOrder="1"/>
    </xf>
    <xf numFmtId="0" fontId="4" fillId="8" borderId="34" xfId="0" applyFont="1" applyFill="1" applyBorder="1"/>
    <xf numFmtId="164" fontId="7" fillId="0" borderId="29" xfId="0" applyNumberFormat="1" applyFont="1" applyBorder="1" applyAlignment="1">
      <alignment horizontal="center" vertical="center" readingOrder="1"/>
    </xf>
    <xf numFmtId="0" fontId="7" fillId="0" borderId="29" xfId="0" applyFont="1" applyBorder="1" applyAlignment="1">
      <alignment horizontal="center" vertical="center" wrapText="1" readingOrder="1"/>
    </xf>
    <xf numFmtId="0" fontId="7" fillId="0" borderId="35" xfId="0" applyFont="1" applyBorder="1" applyAlignment="1">
      <alignment horizontal="center" vertical="center" wrapText="1" readingOrder="1"/>
    </xf>
    <xf numFmtId="0" fontId="7" fillId="0" borderId="31" xfId="0" applyFont="1" applyBorder="1" applyAlignment="1">
      <alignment horizontal="center" vertical="center" wrapText="1" readingOrder="1"/>
    </xf>
    <xf numFmtId="0" fontId="4" fillId="0" borderId="36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7" fillId="0" borderId="37" xfId="0" applyFont="1" applyBorder="1" applyAlignment="1">
      <alignment vertical="center"/>
    </xf>
    <xf numFmtId="164" fontId="7" fillId="0" borderId="38" xfId="0" applyNumberFormat="1" applyFont="1" applyBorder="1" applyAlignment="1">
      <alignment horizontal="center" vertical="center" readingOrder="1"/>
    </xf>
    <xf numFmtId="0" fontId="7" fillId="0" borderId="38" xfId="0" applyFont="1" applyBorder="1" applyAlignment="1">
      <alignment horizontal="center" vertical="center" wrapText="1" readingOrder="1"/>
    </xf>
    <xf numFmtId="0" fontId="7" fillId="0" borderId="39" xfId="0" applyFont="1" applyBorder="1" applyAlignment="1">
      <alignment horizontal="center" vertical="center" wrapText="1" readingOrder="1"/>
    </xf>
    <xf numFmtId="0" fontId="7" fillId="0" borderId="40" xfId="0" applyFont="1" applyBorder="1" applyAlignment="1">
      <alignment horizontal="center" vertical="center" wrapText="1" readingOrder="1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7" fillId="0" borderId="43" xfId="0" applyFont="1" applyBorder="1" applyAlignment="1">
      <alignment vertical="center"/>
    </xf>
    <xf numFmtId="0" fontId="4" fillId="0" borderId="44" xfId="0" applyFont="1" applyBorder="1"/>
    <xf numFmtId="0" fontId="4" fillId="0" borderId="44" xfId="0" applyFont="1" applyBorder="1" applyAlignment="1">
      <alignment wrapText="1"/>
    </xf>
    <xf numFmtId="0" fontId="4" fillId="0" borderId="45" xfId="0" applyFont="1" applyBorder="1" applyAlignment="1">
      <alignment wrapText="1"/>
    </xf>
    <xf numFmtId="0" fontId="4" fillId="0" borderId="45" xfId="0" applyFont="1" applyBorder="1"/>
    <xf numFmtId="0" fontId="4" fillId="0" borderId="46" xfId="0" applyFont="1" applyBorder="1"/>
    <xf numFmtId="0" fontId="9" fillId="0" borderId="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9" xfId="0" applyFont="1" applyBorder="1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10" fillId="5" borderId="51" xfId="0" applyFont="1" applyFill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/>
    </xf>
    <xf numFmtId="0" fontId="5" fillId="4" borderId="58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>
      <alignment horizontal="center" vertical="center" wrapText="1"/>
    </xf>
    <xf numFmtId="0" fontId="5" fillId="5" borderId="61" xfId="0" applyFont="1" applyFill="1" applyBorder="1" applyAlignment="1">
      <alignment horizontal="center" vertical="center" wrapText="1"/>
    </xf>
    <xf numFmtId="0" fontId="5" fillId="5" borderId="59" xfId="0" applyFont="1" applyFill="1" applyBorder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 wrapText="1"/>
    </xf>
    <xf numFmtId="0" fontId="5" fillId="6" borderId="63" xfId="0" applyFont="1" applyFill="1" applyBorder="1" applyAlignment="1">
      <alignment horizontal="center" vertical="center" wrapText="1"/>
    </xf>
    <xf numFmtId="0" fontId="5" fillId="6" borderId="59" xfId="0" applyFont="1" applyFill="1" applyBorder="1" applyAlignment="1">
      <alignment horizontal="center" vertical="center" wrapText="1"/>
    </xf>
    <xf numFmtId="0" fontId="5" fillId="6" borderId="62" xfId="0" applyFont="1" applyFill="1" applyBorder="1" applyAlignment="1">
      <alignment horizontal="center" vertical="center" wrapText="1"/>
    </xf>
    <xf numFmtId="0" fontId="5" fillId="0" borderId="35" xfId="0" applyFont="1" applyBorder="1"/>
    <xf numFmtId="0" fontId="12" fillId="0" borderId="64" xfId="0" applyFont="1" applyBorder="1"/>
    <xf numFmtId="0" fontId="5" fillId="0" borderId="65" xfId="0" applyFont="1" applyBorder="1"/>
    <xf numFmtId="0" fontId="5" fillId="0" borderId="66" xfId="0" applyFont="1" applyBorder="1"/>
    <xf numFmtId="0" fontId="13" fillId="0" borderId="65" xfId="0" applyFont="1" applyBorder="1"/>
    <xf numFmtId="0" fontId="5" fillId="0" borderId="67" xfId="0" applyFont="1" applyBorder="1"/>
    <xf numFmtId="0" fontId="12" fillId="0" borderId="68" xfId="0" applyFont="1" applyBorder="1"/>
    <xf numFmtId="0" fontId="13" fillId="0" borderId="36" xfId="0" applyFont="1" applyBorder="1"/>
    <xf numFmtId="0" fontId="5" fillId="0" borderId="29" xfId="0" applyFont="1" applyBorder="1"/>
    <xf numFmtId="0" fontId="5" fillId="0" borderId="69" xfId="0" applyFont="1" applyBorder="1"/>
    <xf numFmtId="0" fontId="5" fillId="0" borderId="36" xfId="0" applyFont="1" applyBorder="1"/>
    <xf numFmtId="0" fontId="13" fillId="0" borderId="29" xfId="0" applyFont="1" applyBorder="1"/>
    <xf numFmtId="0" fontId="4" fillId="3" borderId="73" xfId="0" applyFont="1" applyFill="1" applyBorder="1"/>
    <xf numFmtId="0" fontId="4" fillId="3" borderId="34" xfId="0" applyFont="1" applyFill="1" applyBorder="1"/>
    <xf numFmtId="0" fontId="4" fillId="3" borderId="80" xfId="0" applyFont="1" applyFill="1" applyBorder="1"/>
    <xf numFmtId="0" fontId="4" fillId="9" borderId="72" xfId="0" applyFont="1" applyFill="1" applyBorder="1"/>
    <xf numFmtId="0" fontId="4" fillId="0" borderId="81" xfId="0" applyFont="1" applyBorder="1"/>
    <xf numFmtId="0" fontId="4" fillId="9" borderId="82" xfId="0" applyFont="1" applyFill="1" applyBorder="1"/>
    <xf numFmtId="0" fontId="4" fillId="4" borderId="76" xfId="0" applyFont="1" applyFill="1" applyBorder="1"/>
    <xf numFmtId="0" fontId="4" fillId="10" borderId="82" xfId="0" applyFont="1" applyFill="1" applyBorder="1"/>
    <xf numFmtId="0" fontId="4" fillId="11" borderId="76" xfId="0" applyFont="1" applyFill="1" applyBorder="1"/>
    <xf numFmtId="0" fontId="4" fillId="12" borderId="82" xfId="0" applyFont="1" applyFill="1" applyBorder="1"/>
    <xf numFmtId="0" fontId="4" fillId="7" borderId="76" xfId="0" applyFont="1" applyFill="1" applyBorder="1"/>
    <xf numFmtId="0" fontId="4" fillId="7" borderId="82" xfId="0" applyFont="1" applyFill="1" applyBorder="1"/>
    <xf numFmtId="0" fontId="4" fillId="13" borderId="79" xfId="0" applyFont="1" applyFill="1" applyBorder="1" applyAlignment="1">
      <alignment horizontal="center"/>
    </xf>
    <xf numFmtId="0" fontId="4" fillId="0" borderId="83" xfId="0" applyFont="1" applyBorder="1" applyAlignment="1">
      <alignment horizontal="left" wrapText="1"/>
    </xf>
    <xf numFmtId="0" fontId="4" fillId="14" borderId="82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15" borderId="2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5" fillId="19" borderId="2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19" borderId="22" xfId="0" applyFont="1" applyFill="1" applyBorder="1" applyAlignment="1">
      <alignment horizontal="center" vertical="center" wrapText="1"/>
    </xf>
    <xf numFmtId="0" fontId="4" fillId="8" borderId="92" xfId="0" applyFont="1" applyFill="1" applyBorder="1" applyAlignment="1">
      <alignment horizontal="center"/>
    </xf>
    <xf numFmtId="0" fontId="4" fillId="8" borderId="36" xfId="0" applyFont="1" applyFill="1" applyBorder="1" applyAlignment="1">
      <alignment horizontal="center"/>
    </xf>
    <xf numFmtId="0" fontId="17" fillId="0" borderId="14" xfId="0" applyFont="1" applyBorder="1" applyAlignment="1">
      <alignment horizontal="center" vertical="center" textRotation="90" wrapText="1"/>
    </xf>
    <xf numFmtId="0" fontId="17" fillId="0" borderId="12" xfId="0" applyFont="1" applyBorder="1" applyAlignment="1">
      <alignment horizontal="center" vertical="center" textRotation="90" wrapText="1"/>
    </xf>
    <xf numFmtId="0" fontId="5" fillId="0" borderId="92" xfId="0" applyFont="1" applyBorder="1"/>
    <xf numFmtId="0" fontId="4" fillId="3" borderId="81" xfId="0" applyFont="1" applyFill="1" applyBorder="1"/>
    <xf numFmtId="0" fontId="4" fillId="3" borderId="83" xfId="0" applyFont="1" applyFill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2" fillId="0" borderId="48" xfId="0" applyFont="1" applyBorder="1"/>
    <xf numFmtId="0" fontId="2" fillId="0" borderId="49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8" fillId="4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8" fillId="5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18" fillId="6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3" borderId="70" xfId="0" applyFont="1" applyFill="1" applyBorder="1" applyAlignment="1">
      <alignment horizontal="center" vertical="center"/>
    </xf>
    <xf numFmtId="0" fontId="2" fillId="0" borderId="71" xfId="0" applyFont="1" applyBorder="1"/>
    <xf numFmtId="0" fontId="2" fillId="0" borderId="74" xfId="0" applyFont="1" applyBorder="1"/>
    <xf numFmtId="0" fontId="2" fillId="0" borderId="75" xfId="0" applyFont="1" applyBorder="1"/>
    <xf numFmtId="0" fontId="2" fillId="0" borderId="77" xfId="0" applyFont="1" applyBorder="1"/>
    <xf numFmtId="0" fontId="2" fillId="0" borderId="78" xfId="0" applyFont="1" applyBorder="1"/>
    <xf numFmtId="0" fontId="3" fillId="4" borderId="56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5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2" fillId="0" borderId="53" xfId="0" applyFont="1" applyBorder="1"/>
    <xf numFmtId="0" fontId="2" fillId="0" borderId="54" xfId="0" applyFont="1" applyBorder="1"/>
    <xf numFmtId="0" fontId="3" fillId="6" borderId="52" xfId="0" applyFont="1" applyFill="1" applyBorder="1" applyAlignment="1">
      <alignment horizontal="center" vertical="center" wrapText="1"/>
    </xf>
    <xf numFmtId="0" fontId="3" fillId="6" borderId="84" xfId="0" applyFont="1" applyFill="1" applyBorder="1" applyAlignment="1">
      <alignment horizontal="center" vertical="center" wrapText="1"/>
    </xf>
    <xf numFmtId="0" fontId="2" fillId="0" borderId="85" xfId="0" applyFont="1" applyBorder="1"/>
    <xf numFmtId="0" fontId="2" fillId="0" borderId="86" xfId="0" applyFont="1" applyBorder="1"/>
    <xf numFmtId="0" fontId="3" fillId="4" borderId="88" xfId="0" applyFont="1" applyFill="1" applyBorder="1" applyAlignment="1">
      <alignment horizontal="center" vertical="center" wrapText="1"/>
    </xf>
    <xf numFmtId="0" fontId="2" fillId="0" borderId="89" xfId="0" applyFont="1" applyBorder="1"/>
    <xf numFmtId="0" fontId="3" fillId="5" borderId="91" xfId="0" applyFont="1" applyFill="1" applyBorder="1" applyAlignment="1">
      <alignment horizontal="center" vertical="center" wrapText="1"/>
    </xf>
    <xf numFmtId="0" fontId="2" fillId="0" borderId="87" xfId="0" applyFont="1" applyBorder="1"/>
    <xf numFmtId="0" fontId="2" fillId="0" borderId="65" xfId="0" applyFont="1" applyBorder="1"/>
    <xf numFmtId="0" fontId="14" fillId="0" borderId="0" xfId="0" applyFont="1" applyAlignment="1">
      <alignment horizontal="center" vertical="center"/>
    </xf>
    <xf numFmtId="0" fontId="0" fillId="0" borderId="0" xfId="0"/>
    <xf numFmtId="0" fontId="15" fillId="0" borderId="0" xfId="0" applyFont="1" applyAlignment="1">
      <alignment horizontal="center" vertical="center"/>
    </xf>
    <xf numFmtId="0" fontId="3" fillId="18" borderId="84" xfId="0" applyFont="1" applyFill="1" applyBorder="1" applyAlignment="1">
      <alignment horizontal="center" vertical="center" wrapText="1"/>
    </xf>
    <xf numFmtId="0" fontId="3" fillId="16" borderId="88" xfId="0" applyFont="1" applyFill="1" applyBorder="1" applyAlignment="1">
      <alignment horizontal="center" vertical="center" wrapText="1"/>
    </xf>
    <xf numFmtId="0" fontId="3" fillId="17" borderId="91" xfId="0" applyFont="1" applyFill="1" applyBorder="1" applyAlignment="1">
      <alignment horizontal="center" vertical="center" wrapText="1"/>
    </xf>
    <xf numFmtId="0" fontId="3" fillId="18" borderId="84" xfId="0" applyFont="1" applyFill="1" applyBorder="1" applyAlignment="1">
      <alignment horizontal="center" vertical="center"/>
    </xf>
    <xf numFmtId="0" fontId="3" fillId="17" borderId="91" xfId="0" applyFont="1" applyFill="1" applyBorder="1" applyAlignment="1">
      <alignment horizontal="center" vertical="center"/>
    </xf>
    <xf numFmtId="0" fontId="3" fillId="16" borderId="90" xfId="0" applyFont="1" applyFill="1" applyBorder="1" applyAlignment="1">
      <alignment horizontal="center" vertical="center" wrapText="1"/>
    </xf>
    <xf numFmtId="0" fontId="3" fillId="17" borderId="87" xfId="0" applyFont="1" applyFill="1" applyBorder="1" applyAlignment="1">
      <alignment horizontal="center" vertical="center" wrapText="1"/>
    </xf>
    <xf numFmtId="0" fontId="3" fillId="17" borderId="65" xfId="0" applyFont="1" applyFill="1" applyBorder="1" applyAlignment="1">
      <alignment horizontal="center" vertical="center" wrapText="1"/>
    </xf>
    <xf numFmtId="0" fontId="3" fillId="18" borderId="91" xfId="0" applyFont="1" applyFill="1" applyBorder="1" applyAlignment="1">
      <alignment horizontal="center" vertical="center" wrapText="1"/>
    </xf>
    <xf numFmtId="0" fontId="3" fillId="18" borderId="87" xfId="0" applyFont="1" applyFill="1" applyBorder="1" applyAlignment="1">
      <alignment horizontal="center" vertical="center" wrapText="1"/>
    </xf>
    <xf numFmtId="0" fontId="3" fillId="18" borderId="65" xfId="0" applyFont="1" applyFill="1" applyBorder="1" applyAlignment="1">
      <alignment horizontal="center" vertical="center" wrapText="1"/>
    </xf>
    <xf numFmtId="0" fontId="3" fillId="16" borderId="88" xfId="0" applyFont="1" applyFill="1" applyBorder="1" applyAlignment="1">
      <alignment horizontal="center" vertical="center"/>
    </xf>
    <xf numFmtId="0" fontId="2" fillId="0" borderId="90" xfId="0" applyFont="1" applyBorder="1" applyAlignment="1"/>
    <xf numFmtId="0" fontId="0" fillId="0" borderId="90" xfId="0" applyBorder="1" applyAlignment="1"/>
    <xf numFmtId="0" fontId="0" fillId="0" borderId="92" xfId="0" applyBorder="1" applyAlignment="1"/>
  </cellXfs>
  <cellStyles count="1">
    <cellStyle name="Normal" xfId="0" builtinId="0"/>
  </cellStyles>
  <dxfs count="295"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548135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C55A11"/>
      </font>
      <fill>
        <patternFill patternType="solid">
          <fgColor rgb="FFFFE598"/>
          <bgColor rgb="FFFFE598"/>
        </patternFill>
      </fill>
    </dxf>
    <dxf>
      <font>
        <color theme="4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C55A11"/>
      </font>
      <fill>
        <patternFill patternType="solid">
          <fgColor rgb="FFFEF2CB"/>
          <bgColor rgb="FFFEF2CB"/>
        </patternFill>
      </fill>
    </dxf>
    <dxf>
      <font>
        <color rgb="FF548135"/>
      </font>
      <fill>
        <patternFill patternType="solid">
          <fgColor rgb="FFE2EFD9"/>
          <bgColor rgb="FFE2EFD9"/>
        </patternFill>
      </fill>
    </dxf>
    <dxf>
      <font>
        <color rgb="FF2F5496"/>
      </font>
      <fill>
        <patternFill patternType="solid">
          <fgColor rgb="FFB4C6E7"/>
          <bgColor rgb="FFB4C6E7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5050"/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988813" y="3499013"/>
          <a:ext cx="71437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4988813" y="3499013"/>
          <a:ext cx="71437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8D8E70B5-27A1-4B30-9B26-61105BEB695B}"/>
            </a:ext>
          </a:extLst>
        </xdr:cNvPr>
        <xdr:cNvSpPr/>
      </xdr:nvSpPr>
      <xdr:spPr>
        <a:xfrm>
          <a:off x="10782300" y="889000"/>
          <a:ext cx="723900" cy="571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4988813" y="3499013"/>
          <a:ext cx="71437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4988813" y="3499013"/>
          <a:ext cx="71437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4988813" y="3499013"/>
          <a:ext cx="71437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4988813" y="3499013"/>
          <a:ext cx="71437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4988813" y="3499013"/>
          <a:ext cx="71437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4988813" y="3499013"/>
          <a:ext cx="71437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4988813" y="3499013"/>
          <a:ext cx="71437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4988813" y="3499013"/>
          <a:ext cx="71437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988813" y="3499013"/>
          <a:ext cx="71437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4988813" y="3499013"/>
          <a:ext cx="71437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4988813" y="3499013"/>
          <a:ext cx="71437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4988813" y="3499013"/>
          <a:ext cx="71437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4988813" y="3499013"/>
          <a:ext cx="71437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D4AAB7EE-0BC8-4378-9AFD-169A19986D71}"/>
            </a:ext>
          </a:extLst>
        </xdr:cNvPr>
        <xdr:cNvSpPr/>
      </xdr:nvSpPr>
      <xdr:spPr>
        <a:xfrm>
          <a:off x="9823450" y="889000"/>
          <a:ext cx="723900" cy="571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988813" y="3499013"/>
          <a:ext cx="71437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4988813" y="3499013"/>
          <a:ext cx="71437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4988813" y="3499013"/>
          <a:ext cx="71437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4988813" y="3499013"/>
          <a:ext cx="71437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4988813" y="3499013"/>
          <a:ext cx="71437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4988813" y="3499013"/>
          <a:ext cx="71437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2390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4988813" y="3499013"/>
          <a:ext cx="71437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topLeftCell="B1" zoomScale="90" zoomScaleNormal="90" workbookViewId="0">
      <selection activeCell="AB1" sqref="AB1"/>
    </sheetView>
  </sheetViews>
  <sheetFormatPr baseColWidth="10" defaultColWidth="12.625" defaultRowHeight="15" customHeight="1" x14ac:dyDescent="0.2"/>
  <cols>
    <col min="1" max="1" width="5.125" customWidth="1"/>
    <col min="2" max="4" width="4.875" customWidth="1"/>
    <col min="5" max="5" width="5.375" customWidth="1"/>
    <col min="6" max="7" width="5.625" customWidth="1"/>
    <col min="8" max="8" width="5.5" customWidth="1"/>
    <col min="9" max="26" width="5.75" customWidth="1"/>
    <col min="27" max="27" width="9.5" customWidth="1"/>
  </cols>
  <sheetData>
    <row r="1" spans="1:27" ht="103.5" customHeight="1" thickBot="1" x14ac:dyDescent="0.3">
      <c r="A1" s="134" t="s">
        <v>0</v>
      </c>
      <c r="B1" s="135"/>
      <c r="C1" s="135"/>
      <c r="D1" s="135"/>
      <c r="E1" s="135"/>
      <c r="F1" s="135"/>
      <c r="G1" s="135"/>
      <c r="H1" s="136"/>
      <c r="I1" s="137" t="s">
        <v>55</v>
      </c>
      <c r="J1" s="138"/>
      <c r="K1" s="138"/>
      <c r="L1" s="138"/>
      <c r="M1" s="138"/>
      <c r="N1" s="138"/>
      <c r="O1" s="138"/>
      <c r="P1" s="139" t="s">
        <v>57</v>
      </c>
      <c r="Q1" s="140"/>
      <c r="R1" s="140"/>
      <c r="S1" s="141"/>
      <c r="T1" s="140"/>
      <c r="U1" s="141"/>
      <c r="V1" s="142" t="s">
        <v>56</v>
      </c>
      <c r="W1" s="143"/>
      <c r="X1" s="143"/>
      <c r="Y1" s="143"/>
      <c r="Z1" s="144"/>
      <c r="AA1" s="1"/>
    </row>
    <row r="2" spans="1:27" ht="139.5" customHeight="1" thickTop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123" t="s">
        <v>54</v>
      </c>
      <c r="F2" s="4" t="s">
        <v>5</v>
      </c>
      <c r="G2" s="122" t="s">
        <v>53</v>
      </c>
      <c r="H2" s="5" t="s">
        <v>6</v>
      </c>
      <c r="I2" s="6"/>
      <c r="J2" s="7"/>
      <c r="K2" s="7"/>
      <c r="L2" s="7"/>
      <c r="M2" s="8"/>
      <c r="N2" s="9"/>
      <c r="O2" s="6"/>
      <c r="P2" s="10"/>
      <c r="Q2" s="11"/>
      <c r="R2" s="10"/>
      <c r="S2" s="10"/>
      <c r="T2" s="10"/>
      <c r="U2" s="12"/>
      <c r="V2" s="13"/>
      <c r="W2" s="13"/>
      <c r="X2" s="14"/>
      <c r="Y2" s="13"/>
      <c r="Z2" s="15"/>
      <c r="AA2" s="16"/>
    </row>
    <row r="3" spans="1:27" ht="14.25" customHeight="1" thickTop="1" x14ac:dyDescent="0.25">
      <c r="A3" s="17">
        <v>36</v>
      </c>
      <c r="B3" s="18"/>
      <c r="C3" s="18"/>
      <c r="D3" s="18"/>
      <c r="E3" s="19"/>
      <c r="F3" s="19"/>
      <c r="G3" s="20"/>
      <c r="H3" s="21"/>
      <c r="I3" s="22"/>
      <c r="J3" s="25"/>
      <c r="K3" s="25"/>
      <c r="L3" s="25"/>
      <c r="M3" s="23"/>
      <c r="N3" s="22"/>
      <c r="O3" s="25"/>
      <c r="P3" s="22"/>
      <c r="Q3" s="26"/>
      <c r="R3" s="22"/>
      <c r="S3" s="120"/>
      <c r="T3" s="25"/>
      <c r="U3" s="24"/>
      <c r="V3" s="22"/>
      <c r="W3" s="25"/>
      <c r="X3" s="26"/>
      <c r="Y3" s="22"/>
      <c r="Z3" s="24"/>
      <c r="AA3" s="16"/>
    </row>
    <row r="4" spans="1:27" ht="14.25" customHeight="1" x14ac:dyDescent="0.25">
      <c r="A4" s="27">
        <v>37</v>
      </c>
      <c r="B4" s="28"/>
      <c r="C4" s="28"/>
      <c r="D4" s="28"/>
      <c r="E4" s="29"/>
      <c r="F4" s="29"/>
      <c r="G4" s="30"/>
      <c r="H4" s="31"/>
      <c r="I4" s="32"/>
      <c r="J4" s="35"/>
      <c r="K4" s="35"/>
      <c r="L4" s="35"/>
      <c r="M4" s="34"/>
      <c r="N4" s="32"/>
      <c r="O4" s="35"/>
      <c r="P4" s="32"/>
      <c r="Q4" s="34"/>
      <c r="R4" s="32"/>
      <c r="S4" s="121"/>
      <c r="T4" s="35"/>
      <c r="U4" s="33"/>
      <c r="V4" s="32"/>
      <c r="W4" s="35"/>
      <c r="X4" s="34"/>
      <c r="Y4" s="32"/>
      <c r="Z4" s="33"/>
      <c r="AA4" s="16"/>
    </row>
    <row r="5" spans="1:27" ht="14.25" customHeight="1" x14ac:dyDescent="0.25">
      <c r="A5" s="27">
        <v>38</v>
      </c>
      <c r="B5" s="28"/>
      <c r="C5" s="28"/>
      <c r="D5" s="28"/>
      <c r="E5" s="29"/>
      <c r="F5" s="29"/>
      <c r="G5" s="30"/>
      <c r="H5" s="31"/>
      <c r="I5" s="32"/>
      <c r="J5" s="35"/>
      <c r="K5" s="35"/>
      <c r="L5" s="35"/>
      <c r="M5" s="34"/>
      <c r="N5" s="32"/>
      <c r="O5" s="35"/>
      <c r="P5" s="32"/>
      <c r="Q5" s="34"/>
      <c r="R5" s="32"/>
      <c r="S5" s="121"/>
      <c r="T5" s="35"/>
      <c r="U5" s="33"/>
      <c r="V5" s="32"/>
      <c r="W5" s="35"/>
      <c r="X5" s="34"/>
      <c r="Y5" s="32"/>
      <c r="Z5" s="33"/>
      <c r="AA5" s="16"/>
    </row>
    <row r="6" spans="1:27" ht="14.25" customHeight="1" x14ac:dyDescent="0.25">
      <c r="A6" s="27">
        <v>39</v>
      </c>
      <c r="B6" s="28"/>
      <c r="C6" s="28"/>
      <c r="D6" s="28"/>
      <c r="E6" s="29"/>
      <c r="F6" s="29"/>
      <c r="G6" s="30"/>
      <c r="H6" s="31"/>
      <c r="I6" s="32"/>
      <c r="J6" s="35"/>
      <c r="K6" s="35"/>
      <c r="L6" s="35"/>
      <c r="M6" s="34"/>
      <c r="N6" s="32"/>
      <c r="O6" s="35"/>
      <c r="P6" s="32"/>
      <c r="Q6" s="34"/>
      <c r="R6" s="32"/>
      <c r="S6" s="121"/>
      <c r="T6" s="35"/>
      <c r="U6" s="33"/>
      <c r="V6" s="32"/>
      <c r="W6" s="35"/>
      <c r="X6" s="34"/>
      <c r="Y6" s="32"/>
      <c r="Z6" s="33"/>
      <c r="AA6" s="16"/>
    </row>
    <row r="7" spans="1:27" ht="14.25" customHeight="1" x14ac:dyDescent="0.25">
      <c r="A7" s="27">
        <v>40</v>
      </c>
      <c r="B7" s="28"/>
      <c r="C7" s="28"/>
      <c r="D7" s="28"/>
      <c r="E7" s="29"/>
      <c r="F7" s="29"/>
      <c r="G7" s="30"/>
      <c r="H7" s="31"/>
      <c r="I7" s="32"/>
      <c r="J7" s="35"/>
      <c r="K7" s="35"/>
      <c r="L7" s="35"/>
      <c r="M7" s="34"/>
      <c r="N7" s="32"/>
      <c r="O7" s="35"/>
      <c r="P7" s="32"/>
      <c r="Q7" s="34"/>
      <c r="R7" s="32"/>
      <c r="S7" s="121"/>
      <c r="T7" s="35"/>
      <c r="U7" s="33"/>
      <c r="V7" s="32"/>
      <c r="W7" s="35"/>
      <c r="X7" s="34"/>
      <c r="Y7" s="32"/>
      <c r="Z7" s="33"/>
      <c r="AA7" s="16"/>
    </row>
    <row r="8" spans="1:27" ht="14.25" customHeight="1" x14ac:dyDescent="0.25">
      <c r="A8" s="27">
        <v>41</v>
      </c>
      <c r="B8" s="28"/>
      <c r="C8" s="28"/>
      <c r="D8" s="28"/>
      <c r="E8" s="29"/>
      <c r="F8" s="29"/>
      <c r="G8" s="30"/>
      <c r="H8" s="31"/>
      <c r="I8" s="32"/>
      <c r="J8" s="35"/>
      <c r="K8" s="35"/>
      <c r="L8" s="35"/>
      <c r="M8" s="34"/>
      <c r="N8" s="32"/>
      <c r="O8" s="35"/>
      <c r="P8" s="32"/>
      <c r="Q8" s="34"/>
      <c r="R8" s="32"/>
      <c r="S8" s="121"/>
      <c r="T8" s="35"/>
      <c r="U8" s="33"/>
      <c r="V8" s="32"/>
      <c r="W8" s="35"/>
      <c r="X8" s="34"/>
      <c r="Y8" s="32"/>
      <c r="Z8" s="33"/>
      <c r="AA8" s="16"/>
    </row>
    <row r="9" spans="1:27" ht="14.25" customHeight="1" x14ac:dyDescent="0.25">
      <c r="A9" s="27">
        <v>42</v>
      </c>
      <c r="B9" s="28"/>
      <c r="C9" s="28"/>
      <c r="D9" s="28"/>
      <c r="E9" s="29"/>
      <c r="F9" s="29"/>
      <c r="G9" s="30"/>
      <c r="H9" s="31"/>
      <c r="I9" s="32"/>
      <c r="J9" s="35"/>
      <c r="K9" s="35"/>
      <c r="L9" s="35"/>
      <c r="M9" s="34"/>
      <c r="N9" s="32"/>
      <c r="O9" s="35"/>
      <c r="P9" s="32"/>
      <c r="Q9" s="34"/>
      <c r="R9" s="32"/>
      <c r="S9" s="121"/>
      <c r="T9" s="35"/>
      <c r="U9" s="33"/>
      <c r="V9" s="32"/>
      <c r="W9" s="35"/>
      <c r="X9" s="34"/>
      <c r="Y9" s="32"/>
      <c r="Z9" s="33"/>
      <c r="AA9" s="16"/>
    </row>
    <row r="10" spans="1:27" ht="14.25" customHeight="1" x14ac:dyDescent="0.25">
      <c r="A10" s="27">
        <v>43</v>
      </c>
      <c r="B10" s="28"/>
      <c r="C10" s="28"/>
      <c r="D10" s="28"/>
      <c r="E10" s="29"/>
      <c r="F10" s="29"/>
      <c r="G10" s="30"/>
      <c r="H10" s="31"/>
      <c r="I10" s="32"/>
      <c r="J10" s="35"/>
      <c r="K10" s="35"/>
      <c r="L10" s="35"/>
      <c r="M10" s="34"/>
      <c r="N10" s="32"/>
      <c r="O10" s="35"/>
      <c r="P10" s="32"/>
      <c r="Q10" s="34"/>
      <c r="R10" s="32"/>
      <c r="S10" s="121"/>
      <c r="T10" s="35"/>
      <c r="U10" s="33"/>
      <c r="V10" s="32"/>
      <c r="W10" s="35"/>
      <c r="X10" s="34"/>
      <c r="Y10" s="32"/>
      <c r="Z10" s="33"/>
      <c r="AA10" s="16"/>
    </row>
    <row r="11" spans="1:27" ht="14.25" customHeight="1" x14ac:dyDescent="0.25">
      <c r="A11" s="27">
        <v>44</v>
      </c>
      <c r="B11" s="28"/>
      <c r="C11" s="28"/>
      <c r="D11" s="28"/>
      <c r="E11" s="29"/>
      <c r="F11" s="29"/>
      <c r="G11" s="30"/>
      <c r="H11" s="31"/>
      <c r="I11" s="32"/>
      <c r="J11" s="35"/>
      <c r="K11" s="35"/>
      <c r="L11" s="35"/>
      <c r="M11" s="34"/>
      <c r="N11" s="32"/>
      <c r="O11" s="35"/>
      <c r="P11" s="32"/>
      <c r="Q11" s="34"/>
      <c r="R11" s="32"/>
      <c r="S11" s="121"/>
      <c r="T11" s="35"/>
      <c r="U11" s="33"/>
      <c r="V11" s="32"/>
      <c r="W11" s="35"/>
      <c r="X11" s="34"/>
      <c r="Y11" s="32"/>
      <c r="Z11" s="33"/>
      <c r="AA11" s="16"/>
    </row>
    <row r="12" spans="1:27" ht="14.25" customHeight="1" x14ac:dyDescent="0.25">
      <c r="A12" s="27">
        <v>45</v>
      </c>
      <c r="B12" s="28"/>
      <c r="C12" s="28"/>
      <c r="D12" s="28"/>
      <c r="E12" s="29"/>
      <c r="F12" s="29"/>
      <c r="G12" s="30"/>
      <c r="H12" s="31"/>
      <c r="I12" s="32"/>
      <c r="J12" s="35"/>
      <c r="K12" s="35"/>
      <c r="L12" s="35"/>
      <c r="M12" s="34"/>
      <c r="N12" s="32"/>
      <c r="O12" s="35"/>
      <c r="P12" s="32"/>
      <c r="Q12" s="34"/>
      <c r="R12" s="32"/>
      <c r="S12" s="121"/>
      <c r="T12" s="35"/>
      <c r="U12" s="33"/>
      <c r="V12" s="32"/>
      <c r="W12" s="35"/>
      <c r="X12" s="34"/>
      <c r="Y12" s="32"/>
      <c r="Z12" s="33"/>
      <c r="AA12" s="16"/>
    </row>
    <row r="13" spans="1:27" ht="14.25" customHeight="1" x14ac:dyDescent="0.25">
      <c r="A13" s="27">
        <v>46</v>
      </c>
      <c r="B13" s="28"/>
      <c r="C13" s="28"/>
      <c r="D13" s="28"/>
      <c r="E13" s="29"/>
      <c r="F13" s="29"/>
      <c r="G13" s="30"/>
      <c r="H13" s="31"/>
      <c r="I13" s="32"/>
      <c r="J13" s="35"/>
      <c r="K13" s="35"/>
      <c r="L13" s="35"/>
      <c r="M13" s="34"/>
      <c r="N13" s="32"/>
      <c r="O13" s="35"/>
      <c r="P13" s="32"/>
      <c r="Q13" s="34"/>
      <c r="R13" s="32"/>
      <c r="S13" s="121"/>
      <c r="T13" s="35"/>
      <c r="U13" s="33"/>
      <c r="V13" s="32"/>
      <c r="W13" s="35"/>
      <c r="X13" s="34"/>
      <c r="Y13" s="32"/>
      <c r="Z13" s="33"/>
      <c r="AA13" s="16"/>
    </row>
    <row r="14" spans="1:27" ht="14.25" customHeight="1" x14ac:dyDescent="0.25">
      <c r="A14" s="27">
        <v>47</v>
      </c>
      <c r="B14" s="28"/>
      <c r="C14" s="28"/>
      <c r="D14" s="28"/>
      <c r="E14" s="29"/>
      <c r="F14" s="29"/>
      <c r="G14" s="30"/>
      <c r="H14" s="31"/>
      <c r="I14" s="32"/>
      <c r="J14" s="35"/>
      <c r="K14" s="35"/>
      <c r="L14" s="35"/>
      <c r="M14" s="34"/>
      <c r="N14" s="32"/>
      <c r="O14" s="35"/>
      <c r="P14" s="32"/>
      <c r="Q14" s="34"/>
      <c r="R14" s="32"/>
      <c r="S14" s="121"/>
      <c r="T14" s="35"/>
      <c r="U14" s="33"/>
      <c r="V14" s="32"/>
      <c r="W14" s="35"/>
      <c r="X14" s="34"/>
      <c r="Y14" s="32"/>
      <c r="Z14" s="33"/>
      <c r="AA14" s="16"/>
    </row>
    <row r="15" spans="1:27" ht="14.25" customHeight="1" x14ac:dyDescent="0.25">
      <c r="A15" s="36">
        <v>48</v>
      </c>
      <c r="B15" s="37"/>
      <c r="C15" s="37"/>
      <c r="D15" s="37"/>
      <c r="E15" s="38"/>
      <c r="F15" s="38"/>
      <c r="G15" s="39"/>
      <c r="H15" s="40"/>
      <c r="I15" s="32"/>
      <c r="J15" s="35"/>
      <c r="K15" s="35"/>
      <c r="L15" s="35"/>
      <c r="M15" s="34"/>
      <c r="N15" s="32"/>
      <c r="O15" s="35"/>
      <c r="P15" s="32"/>
      <c r="Q15" s="34"/>
      <c r="R15" s="32"/>
      <c r="S15" s="121"/>
      <c r="T15" s="35"/>
      <c r="U15" s="33"/>
      <c r="V15" s="32"/>
      <c r="W15" s="35"/>
      <c r="X15" s="34"/>
      <c r="Y15" s="32"/>
      <c r="Z15" s="33"/>
      <c r="AA15" s="16"/>
    </row>
    <row r="16" spans="1:27" ht="14.25" customHeight="1" x14ac:dyDescent="0.25">
      <c r="A16" s="36">
        <v>49</v>
      </c>
      <c r="B16" s="41"/>
      <c r="C16" s="42"/>
      <c r="D16" s="42"/>
      <c r="E16" s="38"/>
      <c r="F16" s="38"/>
      <c r="G16" s="39"/>
      <c r="H16" s="40"/>
      <c r="I16" s="32"/>
      <c r="J16" s="35"/>
      <c r="K16" s="35"/>
      <c r="L16" s="35"/>
      <c r="M16" s="34"/>
      <c r="N16" s="32"/>
      <c r="O16" s="35"/>
      <c r="P16" s="32"/>
      <c r="Q16" s="34"/>
      <c r="R16" s="32"/>
      <c r="S16" s="121"/>
      <c r="T16" s="35"/>
      <c r="U16" s="33"/>
      <c r="V16" s="32"/>
      <c r="W16" s="35"/>
      <c r="X16" s="34"/>
      <c r="Y16" s="32"/>
      <c r="Z16" s="33"/>
      <c r="AA16" s="16"/>
    </row>
    <row r="17" spans="1:27" ht="14.25" customHeight="1" x14ac:dyDescent="0.25">
      <c r="A17" s="36">
        <v>50</v>
      </c>
      <c r="B17" s="42"/>
      <c r="C17" s="42"/>
      <c r="D17" s="42"/>
      <c r="E17" s="38"/>
      <c r="F17" s="38"/>
      <c r="G17" s="39"/>
      <c r="H17" s="40"/>
      <c r="I17" s="32"/>
      <c r="J17" s="35"/>
      <c r="K17" s="35"/>
      <c r="L17" s="35"/>
      <c r="M17" s="34"/>
      <c r="N17" s="32"/>
      <c r="O17" s="35"/>
      <c r="P17" s="32"/>
      <c r="Q17" s="34"/>
      <c r="R17" s="32"/>
      <c r="S17" s="121"/>
      <c r="T17" s="35"/>
      <c r="U17" s="33"/>
      <c r="V17" s="32"/>
      <c r="W17" s="35"/>
      <c r="X17" s="34"/>
      <c r="Y17" s="32"/>
      <c r="Z17" s="33"/>
      <c r="AA17" s="16"/>
    </row>
    <row r="18" spans="1:27" ht="14.25" customHeight="1" x14ac:dyDescent="0.25">
      <c r="A18" s="36">
        <v>51</v>
      </c>
      <c r="B18" s="43"/>
      <c r="C18" s="44"/>
      <c r="D18" s="44"/>
      <c r="E18" s="38"/>
      <c r="F18" s="38"/>
      <c r="G18" s="39"/>
      <c r="H18" s="40"/>
      <c r="I18" s="32"/>
      <c r="J18" s="35"/>
      <c r="K18" s="35"/>
      <c r="L18" s="35"/>
      <c r="M18" s="34"/>
      <c r="N18" s="32"/>
      <c r="O18" s="35"/>
      <c r="P18" s="32"/>
      <c r="Q18" s="34"/>
      <c r="R18" s="32"/>
      <c r="S18" s="121"/>
      <c r="T18" s="35"/>
      <c r="U18" s="33"/>
      <c r="V18" s="32"/>
      <c r="W18" s="35"/>
      <c r="X18" s="34"/>
      <c r="Y18" s="32"/>
      <c r="Z18" s="33"/>
      <c r="AA18" s="16"/>
    </row>
    <row r="19" spans="1:27" ht="14.25" customHeight="1" x14ac:dyDescent="0.25">
      <c r="A19" s="36">
        <v>52</v>
      </c>
      <c r="B19" s="37"/>
      <c r="C19" s="37"/>
      <c r="D19" s="37"/>
      <c r="E19" s="38"/>
      <c r="F19" s="38"/>
      <c r="G19" s="39"/>
      <c r="H19" s="40"/>
      <c r="I19" s="32"/>
      <c r="J19" s="35"/>
      <c r="K19" s="35"/>
      <c r="L19" s="35"/>
      <c r="M19" s="34"/>
      <c r="N19" s="32"/>
      <c r="O19" s="35"/>
      <c r="P19" s="32"/>
      <c r="Q19" s="34"/>
      <c r="R19" s="32"/>
      <c r="S19" s="121"/>
      <c r="T19" s="35"/>
      <c r="U19" s="33"/>
      <c r="V19" s="32"/>
      <c r="W19" s="35"/>
      <c r="X19" s="34"/>
      <c r="Y19" s="32"/>
      <c r="Z19" s="33"/>
      <c r="AA19" s="16"/>
    </row>
    <row r="20" spans="1:27" ht="14.25" customHeight="1" x14ac:dyDescent="0.25">
      <c r="A20" s="36">
        <v>53</v>
      </c>
      <c r="B20" s="37"/>
      <c r="C20" s="37"/>
      <c r="D20" s="37"/>
      <c r="E20" s="38"/>
      <c r="F20" s="38"/>
      <c r="G20" s="39"/>
      <c r="H20" s="40"/>
      <c r="I20" s="32"/>
      <c r="J20" s="35"/>
      <c r="K20" s="35"/>
      <c r="L20" s="35"/>
      <c r="M20" s="34"/>
      <c r="N20" s="32"/>
      <c r="O20" s="35"/>
      <c r="P20" s="32"/>
      <c r="Q20" s="34"/>
      <c r="R20" s="32"/>
      <c r="S20" s="121"/>
      <c r="T20" s="35"/>
      <c r="U20" s="33"/>
      <c r="V20" s="32"/>
      <c r="W20" s="35"/>
      <c r="X20" s="34"/>
      <c r="Y20" s="32"/>
      <c r="Z20" s="33"/>
      <c r="AA20" s="16"/>
    </row>
    <row r="21" spans="1:27" ht="14.25" customHeight="1" x14ac:dyDescent="0.25">
      <c r="A21" s="36">
        <v>1</v>
      </c>
      <c r="B21" s="37"/>
      <c r="C21" s="37"/>
      <c r="D21" s="37"/>
      <c r="E21" s="38"/>
      <c r="F21" s="38"/>
      <c r="G21" s="39"/>
      <c r="H21" s="40"/>
      <c r="I21" s="32"/>
      <c r="J21" s="35"/>
      <c r="K21" s="35"/>
      <c r="L21" s="35"/>
      <c r="M21" s="34"/>
      <c r="N21" s="32"/>
      <c r="O21" s="35"/>
      <c r="P21" s="32"/>
      <c r="Q21" s="34"/>
      <c r="R21" s="32"/>
      <c r="S21" s="121"/>
      <c r="T21" s="35"/>
      <c r="U21" s="33"/>
      <c r="V21" s="32"/>
      <c r="W21" s="35"/>
      <c r="X21" s="34"/>
      <c r="Y21" s="32"/>
      <c r="Z21" s="33"/>
      <c r="AA21" s="16"/>
    </row>
    <row r="22" spans="1:27" ht="14.25" customHeight="1" x14ac:dyDescent="0.25">
      <c r="A22" s="36">
        <v>2</v>
      </c>
      <c r="B22" s="37"/>
      <c r="C22" s="37"/>
      <c r="D22" s="37"/>
      <c r="E22" s="38"/>
      <c r="F22" s="38"/>
      <c r="G22" s="39"/>
      <c r="H22" s="40"/>
      <c r="I22" s="32"/>
      <c r="J22" s="35"/>
      <c r="K22" s="35"/>
      <c r="L22" s="35"/>
      <c r="M22" s="34"/>
      <c r="N22" s="32"/>
      <c r="O22" s="35"/>
      <c r="P22" s="32"/>
      <c r="Q22" s="34"/>
      <c r="R22" s="32"/>
      <c r="S22" s="121"/>
      <c r="T22" s="35"/>
      <c r="U22" s="33"/>
      <c r="V22" s="32"/>
      <c r="W22" s="35"/>
      <c r="X22" s="34"/>
      <c r="Y22" s="32"/>
      <c r="Z22" s="33"/>
      <c r="AA22" s="16"/>
    </row>
    <row r="23" spans="1:27" ht="14.25" customHeight="1" x14ac:dyDescent="0.25">
      <c r="A23" s="36">
        <v>3</v>
      </c>
      <c r="B23" s="37"/>
      <c r="C23" s="37"/>
      <c r="D23" s="37"/>
      <c r="E23" s="38"/>
      <c r="F23" s="38"/>
      <c r="G23" s="39"/>
      <c r="H23" s="40"/>
      <c r="I23" s="32"/>
      <c r="J23" s="35"/>
      <c r="K23" s="35"/>
      <c r="L23" s="35"/>
      <c r="M23" s="34"/>
      <c r="N23" s="32"/>
      <c r="O23" s="35"/>
      <c r="P23" s="32"/>
      <c r="Q23" s="34"/>
      <c r="R23" s="32"/>
      <c r="S23" s="121"/>
      <c r="T23" s="35"/>
      <c r="U23" s="33"/>
      <c r="V23" s="32"/>
      <c r="W23" s="35"/>
      <c r="X23" s="34"/>
      <c r="Y23" s="32"/>
      <c r="Z23" s="33"/>
      <c r="AA23" s="16"/>
    </row>
    <row r="24" spans="1:27" ht="14.25" customHeight="1" x14ac:dyDescent="0.25">
      <c r="A24" s="36">
        <v>4</v>
      </c>
      <c r="B24" s="37"/>
      <c r="C24" s="37"/>
      <c r="D24" s="37"/>
      <c r="E24" s="38"/>
      <c r="F24" s="38"/>
      <c r="G24" s="39"/>
      <c r="H24" s="40"/>
      <c r="I24" s="32"/>
      <c r="J24" s="35"/>
      <c r="K24" s="35"/>
      <c r="L24" s="35"/>
      <c r="M24" s="34"/>
      <c r="N24" s="32"/>
      <c r="O24" s="35"/>
      <c r="P24" s="32"/>
      <c r="Q24" s="34"/>
      <c r="R24" s="32"/>
      <c r="S24" s="121"/>
      <c r="T24" s="35"/>
      <c r="U24" s="33"/>
      <c r="V24" s="32"/>
      <c r="W24" s="35"/>
      <c r="X24" s="34"/>
      <c r="Y24" s="32"/>
      <c r="Z24" s="33"/>
      <c r="AA24" s="16"/>
    </row>
    <row r="25" spans="1:27" ht="14.25" customHeight="1" x14ac:dyDescent="0.25">
      <c r="A25" s="36">
        <v>5</v>
      </c>
      <c r="B25" s="37"/>
      <c r="C25" s="37"/>
      <c r="D25" s="37"/>
      <c r="E25" s="38"/>
      <c r="F25" s="38"/>
      <c r="G25" s="39"/>
      <c r="H25" s="40"/>
      <c r="I25" s="32"/>
      <c r="J25" s="35"/>
      <c r="K25" s="35"/>
      <c r="L25" s="35"/>
      <c r="M25" s="34"/>
      <c r="N25" s="32"/>
      <c r="O25" s="35"/>
      <c r="P25" s="32"/>
      <c r="Q25" s="34"/>
      <c r="R25" s="32"/>
      <c r="S25" s="121"/>
      <c r="T25" s="35"/>
      <c r="U25" s="33"/>
      <c r="V25" s="32"/>
      <c r="W25" s="35"/>
      <c r="X25" s="34"/>
      <c r="Y25" s="32"/>
      <c r="Z25" s="33"/>
      <c r="AA25" s="16"/>
    </row>
    <row r="26" spans="1:27" ht="14.25" customHeight="1" x14ac:dyDescent="0.25">
      <c r="A26" s="36">
        <v>6</v>
      </c>
      <c r="B26" s="37"/>
      <c r="C26" s="37"/>
      <c r="D26" s="37"/>
      <c r="E26" s="38"/>
      <c r="F26" s="38"/>
      <c r="G26" s="39"/>
      <c r="H26" s="40"/>
      <c r="I26" s="32"/>
      <c r="J26" s="35"/>
      <c r="K26" s="35"/>
      <c r="L26" s="35"/>
      <c r="M26" s="34"/>
      <c r="N26" s="32"/>
      <c r="O26" s="35"/>
      <c r="P26" s="32"/>
      <c r="Q26" s="34"/>
      <c r="R26" s="32"/>
      <c r="S26" s="121"/>
      <c r="T26" s="35"/>
      <c r="U26" s="33"/>
      <c r="V26" s="32"/>
      <c r="W26" s="35"/>
      <c r="X26" s="34"/>
      <c r="Y26" s="32"/>
      <c r="Z26" s="33"/>
      <c r="AA26" s="16"/>
    </row>
    <row r="27" spans="1:27" ht="14.25" customHeight="1" x14ac:dyDescent="0.25">
      <c r="A27" s="36">
        <v>7</v>
      </c>
      <c r="B27" s="37"/>
      <c r="C27" s="37"/>
      <c r="D27" s="37"/>
      <c r="E27" s="38"/>
      <c r="F27" s="38"/>
      <c r="G27" s="39"/>
      <c r="H27" s="40"/>
      <c r="I27" s="32"/>
      <c r="J27" s="35"/>
      <c r="K27" s="35"/>
      <c r="L27" s="35"/>
      <c r="M27" s="34"/>
      <c r="N27" s="32"/>
      <c r="O27" s="35"/>
      <c r="P27" s="32"/>
      <c r="Q27" s="34"/>
      <c r="R27" s="32"/>
      <c r="S27" s="121"/>
      <c r="T27" s="35"/>
      <c r="U27" s="33"/>
      <c r="V27" s="32"/>
      <c r="W27" s="35"/>
      <c r="X27" s="34"/>
      <c r="Y27" s="32"/>
      <c r="Z27" s="33"/>
      <c r="AA27" s="16"/>
    </row>
    <row r="28" spans="1:27" ht="14.25" customHeight="1" x14ac:dyDescent="0.25">
      <c r="A28" s="36">
        <v>8</v>
      </c>
      <c r="B28" s="37"/>
      <c r="C28" s="37"/>
      <c r="D28" s="37"/>
      <c r="E28" s="38"/>
      <c r="F28" s="38"/>
      <c r="G28" s="39"/>
      <c r="H28" s="40"/>
      <c r="I28" s="32"/>
      <c r="J28" s="45"/>
      <c r="K28" s="35"/>
      <c r="L28" s="35"/>
      <c r="M28" s="34"/>
      <c r="N28" s="32"/>
      <c r="O28" s="35"/>
      <c r="P28" s="32"/>
      <c r="Q28" s="34"/>
      <c r="R28" s="32"/>
      <c r="S28" s="121"/>
      <c r="T28" s="35"/>
      <c r="U28" s="33"/>
      <c r="V28" s="32"/>
      <c r="W28" s="35"/>
      <c r="X28" s="34"/>
      <c r="Y28" s="32"/>
      <c r="Z28" s="33"/>
      <c r="AA28" s="16"/>
    </row>
    <row r="29" spans="1:27" ht="14.25" customHeight="1" x14ac:dyDescent="0.25">
      <c r="A29" s="36">
        <v>9</v>
      </c>
      <c r="B29" s="37"/>
      <c r="C29" s="37"/>
      <c r="D29" s="37"/>
      <c r="E29" s="38"/>
      <c r="F29" s="38"/>
      <c r="G29" s="39"/>
      <c r="H29" s="40"/>
      <c r="I29" s="32"/>
      <c r="J29" s="35"/>
      <c r="K29" s="35"/>
      <c r="L29" s="35"/>
      <c r="M29" s="34"/>
      <c r="N29" s="32"/>
      <c r="O29" s="35"/>
      <c r="P29" s="32"/>
      <c r="Q29" s="34"/>
      <c r="R29" s="32"/>
      <c r="S29" s="121"/>
      <c r="T29" s="35"/>
      <c r="U29" s="33"/>
      <c r="V29" s="32"/>
      <c r="W29" s="35"/>
      <c r="X29" s="34"/>
      <c r="Y29" s="32"/>
      <c r="Z29" s="33"/>
      <c r="AA29" s="16"/>
    </row>
    <row r="30" spans="1:27" ht="14.25" customHeight="1" x14ac:dyDescent="0.25">
      <c r="A30" s="36">
        <v>10</v>
      </c>
      <c r="B30" s="37"/>
      <c r="C30" s="37"/>
      <c r="D30" s="37"/>
      <c r="E30" s="38"/>
      <c r="F30" s="38"/>
      <c r="G30" s="39"/>
      <c r="H30" s="40"/>
      <c r="I30" s="32"/>
      <c r="J30" s="35"/>
      <c r="K30" s="35"/>
      <c r="L30" s="35"/>
      <c r="M30" s="34"/>
      <c r="N30" s="32"/>
      <c r="O30" s="35"/>
      <c r="P30" s="32"/>
      <c r="Q30" s="34"/>
      <c r="R30" s="32"/>
      <c r="S30" s="121"/>
      <c r="T30" s="35"/>
      <c r="U30" s="33"/>
      <c r="V30" s="32"/>
      <c r="W30" s="35"/>
      <c r="X30" s="34"/>
      <c r="Y30" s="32"/>
      <c r="Z30" s="33"/>
      <c r="AA30" s="16"/>
    </row>
    <row r="31" spans="1:27" ht="14.25" customHeight="1" x14ac:dyDescent="0.25">
      <c r="A31" s="36">
        <v>11</v>
      </c>
      <c r="B31" s="37"/>
      <c r="C31" s="37"/>
      <c r="D31" s="37"/>
      <c r="E31" s="38"/>
      <c r="F31" s="38"/>
      <c r="G31" s="39"/>
      <c r="H31" s="40"/>
      <c r="I31" s="32"/>
      <c r="J31" s="35"/>
      <c r="K31" s="35"/>
      <c r="L31" s="35"/>
      <c r="M31" s="34"/>
      <c r="N31" s="32"/>
      <c r="O31" s="35"/>
      <c r="P31" s="32"/>
      <c r="Q31" s="34"/>
      <c r="R31" s="32"/>
      <c r="S31" s="121"/>
      <c r="T31" s="35"/>
      <c r="U31" s="33"/>
      <c r="V31" s="32"/>
      <c r="W31" s="35"/>
      <c r="X31" s="34"/>
      <c r="Y31" s="32"/>
      <c r="Z31" s="33"/>
      <c r="AA31" s="16"/>
    </row>
    <row r="32" spans="1:27" ht="14.25" customHeight="1" x14ac:dyDescent="0.25">
      <c r="A32" s="36">
        <v>12</v>
      </c>
      <c r="B32" s="37"/>
      <c r="C32" s="37"/>
      <c r="D32" s="37"/>
      <c r="E32" s="38"/>
      <c r="F32" s="38"/>
      <c r="G32" s="39"/>
      <c r="H32" s="40"/>
      <c r="I32" s="32"/>
      <c r="J32" s="35"/>
      <c r="K32" s="35"/>
      <c r="L32" s="35"/>
      <c r="M32" s="34"/>
      <c r="N32" s="32"/>
      <c r="O32" s="35"/>
      <c r="P32" s="32"/>
      <c r="Q32" s="34"/>
      <c r="R32" s="32"/>
      <c r="S32" s="121"/>
      <c r="T32" s="35"/>
      <c r="U32" s="33"/>
      <c r="V32" s="32"/>
      <c r="W32" s="35"/>
      <c r="X32" s="34"/>
      <c r="Y32" s="32"/>
      <c r="Z32" s="33"/>
      <c r="AA32" s="16"/>
    </row>
    <row r="33" spans="1:27" ht="14.25" customHeight="1" x14ac:dyDescent="0.25">
      <c r="A33" s="36">
        <v>13</v>
      </c>
      <c r="B33" s="37"/>
      <c r="C33" s="37"/>
      <c r="D33" s="37"/>
      <c r="E33" s="38"/>
      <c r="F33" s="38"/>
      <c r="G33" s="39"/>
      <c r="H33" s="40"/>
      <c r="I33" s="32"/>
      <c r="J33" s="35"/>
      <c r="K33" s="35"/>
      <c r="L33" s="35"/>
      <c r="M33" s="34"/>
      <c r="N33" s="32"/>
      <c r="O33" s="35"/>
      <c r="P33" s="32"/>
      <c r="Q33" s="34"/>
      <c r="R33" s="32"/>
      <c r="S33" s="121"/>
      <c r="T33" s="35"/>
      <c r="U33" s="33"/>
      <c r="V33" s="32"/>
      <c r="W33" s="35"/>
      <c r="X33" s="34"/>
      <c r="Y33" s="32"/>
      <c r="Z33" s="33"/>
      <c r="AA33" s="16"/>
    </row>
    <row r="34" spans="1:27" ht="14.25" customHeight="1" x14ac:dyDescent="0.25">
      <c r="A34" s="36">
        <v>14</v>
      </c>
      <c r="B34" s="37"/>
      <c r="C34" s="37"/>
      <c r="D34" s="37"/>
      <c r="E34" s="38"/>
      <c r="F34" s="38"/>
      <c r="G34" s="39"/>
      <c r="H34" s="40"/>
      <c r="I34" s="32"/>
      <c r="J34" s="35"/>
      <c r="K34" s="35"/>
      <c r="L34" s="35"/>
      <c r="M34" s="34"/>
      <c r="N34" s="32"/>
      <c r="O34" s="35"/>
      <c r="P34" s="32"/>
      <c r="Q34" s="34"/>
      <c r="R34" s="32"/>
      <c r="S34" s="121"/>
      <c r="T34" s="35"/>
      <c r="U34" s="33"/>
      <c r="V34" s="32"/>
      <c r="W34" s="35"/>
      <c r="X34" s="34"/>
      <c r="Y34" s="32"/>
      <c r="Z34" s="33"/>
      <c r="AA34" s="16"/>
    </row>
    <row r="35" spans="1:27" ht="14.25" customHeight="1" x14ac:dyDescent="0.25">
      <c r="A35" s="36">
        <v>15</v>
      </c>
      <c r="B35" s="37"/>
      <c r="C35" s="37"/>
      <c r="D35" s="37"/>
      <c r="E35" s="38"/>
      <c r="F35" s="38"/>
      <c r="G35" s="39"/>
      <c r="H35" s="40"/>
      <c r="I35" s="32"/>
      <c r="J35" s="35"/>
      <c r="K35" s="35"/>
      <c r="L35" s="35"/>
      <c r="M35" s="34"/>
      <c r="N35" s="32"/>
      <c r="O35" s="35"/>
      <c r="P35" s="32"/>
      <c r="Q35" s="34"/>
      <c r="R35" s="32"/>
      <c r="S35" s="121"/>
      <c r="T35" s="35"/>
      <c r="U35" s="33"/>
      <c r="V35" s="32"/>
      <c r="W35" s="35"/>
      <c r="X35" s="34"/>
      <c r="Y35" s="32"/>
      <c r="Z35" s="33"/>
      <c r="AA35" s="16"/>
    </row>
    <row r="36" spans="1:27" ht="14.25" customHeight="1" x14ac:dyDescent="0.25">
      <c r="A36" s="36">
        <v>16</v>
      </c>
      <c r="B36" s="37"/>
      <c r="C36" s="37"/>
      <c r="D36" s="37"/>
      <c r="E36" s="38"/>
      <c r="F36" s="38"/>
      <c r="G36" s="39"/>
      <c r="H36" s="40"/>
      <c r="I36" s="32"/>
      <c r="J36" s="35"/>
      <c r="K36" s="35"/>
      <c r="L36" s="35"/>
      <c r="M36" s="34"/>
      <c r="N36" s="32"/>
      <c r="O36" s="35"/>
      <c r="P36" s="32"/>
      <c r="Q36" s="34"/>
      <c r="R36" s="32"/>
      <c r="S36" s="121"/>
      <c r="T36" s="35"/>
      <c r="U36" s="33"/>
      <c r="V36" s="32"/>
      <c r="W36" s="35"/>
      <c r="X36" s="34"/>
      <c r="Y36" s="32"/>
      <c r="Z36" s="33"/>
      <c r="AA36" s="16"/>
    </row>
    <row r="37" spans="1:27" ht="14.25" customHeight="1" x14ac:dyDescent="0.25">
      <c r="A37" s="36">
        <v>17</v>
      </c>
      <c r="B37" s="37"/>
      <c r="C37" s="37"/>
      <c r="D37" s="46"/>
      <c r="E37" s="47"/>
      <c r="F37" s="47"/>
      <c r="G37" s="48"/>
      <c r="H37" s="49"/>
      <c r="I37" s="50"/>
      <c r="J37" s="53"/>
      <c r="K37" s="53"/>
      <c r="L37" s="53"/>
      <c r="M37" s="51"/>
      <c r="N37" s="50"/>
      <c r="O37" s="53"/>
      <c r="P37" s="50"/>
      <c r="Q37" s="51"/>
      <c r="R37" s="50"/>
      <c r="S37" s="50"/>
      <c r="T37" s="53"/>
      <c r="U37" s="52"/>
      <c r="V37" s="50"/>
      <c r="W37" s="53"/>
      <c r="X37" s="51"/>
      <c r="Y37" s="50"/>
      <c r="Z37" s="52"/>
      <c r="AA37" s="16"/>
    </row>
    <row r="38" spans="1:27" ht="14.25" customHeight="1" x14ac:dyDescent="0.25">
      <c r="A38" s="36">
        <v>18</v>
      </c>
      <c r="B38" s="37"/>
      <c r="C38" s="37"/>
      <c r="D38" s="46"/>
      <c r="E38" s="47"/>
      <c r="F38" s="47"/>
      <c r="G38" s="48"/>
      <c r="H38" s="49"/>
      <c r="I38" s="50"/>
      <c r="J38" s="53"/>
      <c r="K38" s="53"/>
      <c r="L38" s="53"/>
      <c r="M38" s="51"/>
      <c r="N38" s="50"/>
      <c r="O38" s="53"/>
      <c r="P38" s="50"/>
      <c r="Q38" s="51"/>
      <c r="R38" s="50"/>
      <c r="S38" s="50"/>
      <c r="T38" s="53"/>
      <c r="U38" s="52"/>
      <c r="V38" s="50"/>
      <c r="W38" s="53"/>
      <c r="X38" s="51"/>
      <c r="Y38" s="50"/>
      <c r="Z38" s="52"/>
      <c r="AA38" s="16"/>
    </row>
    <row r="39" spans="1:27" ht="14.25" customHeight="1" x14ac:dyDescent="0.25">
      <c r="A39" s="36">
        <v>19</v>
      </c>
      <c r="B39" s="37"/>
      <c r="C39" s="37"/>
      <c r="D39" s="46"/>
      <c r="E39" s="47"/>
      <c r="F39" s="47"/>
      <c r="G39" s="48"/>
      <c r="H39" s="49"/>
      <c r="I39" s="50"/>
      <c r="J39" s="53"/>
      <c r="K39" s="53"/>
      <c r="L39" s="53"/>
      <c r="M39" s="51"/>
      <c r="N39" s="50"/>
      <c r="O39" s="53"/>
      <c r="P39" s="50"/>
      <c r="Q39" s="51"/>
      <c r="R39" s="50"/>
      <c r="S39" s="50"/>
      <c r="T39" s="53"/>
      <c r="U39" s="52"/>
      <c r="V39" s="50"/>
      <c r="W39" s="53"/>
      <c r="X39" s="51"/>
      <c r="Y39" s="50"/>
      <c r="Z39" s="52"/>
      <c r="AA39" s="16"/>
    </row>
    <row r="40" spans="1:27" ht="14.25" customHeight="1" x14ac:dyDescent="0.25">
      <c r="A40" s="36">
        <v>20</v>
      </c>
      <c r="B40" s="37"/>
      <c r="C40" s="37"/>
      <c r="D40" s="46"/>
      <c r="E40" s="47"/>
      <c r="F40" s="47"/>
      <c r="G40" s="48"/>
      <c r="H40" s="49"/>
      <c r="I40" s="50"/>
      <c r="J40" s="53"/>
      <c r="K40" s="53"/>
      <c r="L40" s="53"/>
      <c r="M40" s="51"/>
      <c r="N40" s="50"/>
      <c r="O40" s="53"/>
      <c r="P40" s="50"/>
      <c r="Q40" s="51"/>
      <c r="R40" s="50"/>
      <c r="S40" s="50"/>
      <c r="T40" s="53"/>
      <c r="U40" s="52"/>
      <c r="V40" s="50"/>
      <c r="W40" s="53"/>
      <c r="X40" s="51"/>
      <c r="Y40" s="50"/>
      <c r="Z40" s="52"/>
      <c r="AA40" s="16"/>
    </row>
    <row r="41" spans="1:27" ht="14.25" customHeight="1" x14ac:dyDescent="0.25">
      <c r="A41" s="36">
        <v>21</v>
      </c>
      <c r="B41" s="37"/>
      <c r="C41" s="37"/>
      <c r="D41" s="46"/>
      <c r="E41" s="47"/>
      <c r="F41" s="47"/>
      <c r="G41" s="48"/>
      <c r="H41" s="49"/>
      <c r="I41" s="50"/>
      <c r="J41" s="53"/>
      <c r="K41" s="53"/>
      <c r="L41" s="53"/>
      <c r="M41" s="51"/>
      <c r="N41" s="50"/>
      <c r="O41" s="53"/>
      <c r="P41" s="50"/>
      <c r="Q41" s="51"/>
      <c r="R41" s="50"/>
      <c r="S41" s="50"/>
      <c r="T41" s="53"/>
      <c r="U41" s="52"/>
      <c r="V41" s="50"/>
      <c r="W41" s="53"/>
      <c r="X41" s="51"/>
      <c r="Y41" s="50"/>
      <c r="Z41" s="52"/>
      <c r="AA41" s="16"/>
    </row>
    <row r="42" spans="1:27" ht="14.25" customHeight="1" thickBot="1" x14ac:dyDescent="0.3">
      <c r="A42" s="54">
        <v>22</v>
      </c>
      <c r="B42" s="55"/>
      <c r="C42" s="55"/>
      <c r="D42" s="55"/>
      <c r="E42" s="56"/>
      <c r="F42" s="56"/>
      <c r="G42" s="57"/>
      <c r="H42" s="58"/>
      <c r="I42" s="59"/>
      <c r="J42" s="61"/>
      <c r="K42" s="61"/>
      <c r="L42" s="61"/>
      <c r="M42" s="60"/>
      <c r="N42" s="59"/>
      <c r="O42" s="61"/>
      <c r="P42" s="59"/>
      <c r="Q42" s="60"/>
      <c r="R42" s="59"/>
      <c r="S42" s="59"/>
      <c r="T42" s="61"/>
      <c r="U42" s="62"/>
      <c r="V42" s="59"/>
      <c r="W42" s="61"/>
      <c r="X42" s="60"/>
      <c r="Y42" s="59"/>
      <c r="Z42" s="62"/>
      <c r="AA42" s="16"/>
    </row>
    <row r="43" spans="1:27" ht="14.25" customHeight="1" thickTop="1" x14ac:dyDescent="0.25">
      <c r="A43" s="63"/>
      <c r="B43" s="64"/>
      <c r="C43" s="64"/>
      <c r="D43" s="64"/>
      <c r="E43" s="65"/>
      <c r="F43" s="65"/>
      <c r="G43" s="65"/>
      <c r="H43" s="66"/>
      <c r="I43" s="16"/>
      <c r="J43" s="64"/>
      <c r="K43" s="64"/>
      <c r="L43" s="64"/>
      <c r="M43" s="68"/>
      <c r="N43" s="64"/>
      <c r="O43" s="64"/>
      <c r="P43" s="64"/>
      <c r="Q43" s="68"/>
      <c r="R43" s="64"/>
      <c r="S43" s="64"/>
      <c r="T43" s="64"/>
      <c r="U43" s="67"/>
      <c r="V43" s="64"/>
      <c r="W43" s="64"/>
      <c r="X43" s="68"/>
      <c r="Y43" s="64"/>
      <c r="Z43" s="67"/>
      <c r="AA43" s="16"/>
    </row>
    <row r="44" spans="1:27" ht="14.25" customHeight="1" thickBot="1" x14ac:dyDescent="0.3">
      <c r="A44" s="131" t="s">
        <v>7</v>
      </c>
      <c r="B44" s="132"/>
      <c r="C44" s="132"/>
      <c r="D44" s="132"/>
      <c r="E44" s="132"/>
      <c r="F44" s="132"/>
      <c r="G44" s="132"/>
      <c r="H44" s="133"/>
      <c r="I44" s="69">
        <f t="shared" ref="I44:Z44" si="0">COUNTIF(I3:I42,"X")</f>
        <v>0</v>
      </c>
      <c r="J44" s="70">
        <f t="shared" si="0"/>
        <v>0</v>
      </c>
      <c r="K44" s="70">
        <f t="shared" si="0"/>
        <v>0</v>
      </c>
      <c r="L44" s="70">
        <f t="shared" si="0"/>
        <v>0</v>
      </c>
      <c r="M44" s="71">
        <f t="shared" si="0"/>
        <v>0</v>
      </c>
      <c r="N44" s="70">
        <f t="shared" si="0"/>
        <v>0</v>
      </c>
      <c r="O44" s="70">
        <f t="shared" si="0"/>
        <v>0</v>
      </c>
      <c r="P44" s="70">
        <f t="shared" si="0"/>
        <v>0</v>
      </c>
      <c r="Q44" s="71">
        <f t="shared" si="0"/>
        <v>0</v>
      </c>
      <c r="R44" s="70">
        <f t="shared" si="0"/>
        <v>0</v>
      </c>
      <c r="S44" s="70"/>
      <c r="T44" s="70">
        <f t="shared" si="0"/>
        <v>0</v>
      </c>
      <c r="U44" s="72">
        <f t="shared" si="0"/>
        <v>0</v>
      </c>
      <c r="V44" s="70">
        <f t="shared" si="0"/>
        <v>0</v>
      </c>
      <c r="W44" s="70">
        <f t="shared" si="0"/>
        <v>0</v>
      </c>
      <c r="X44" s="71">
        <f t="shared" si="0"/>
        <v>0</v>
      </c>
      <c r="Y44" s="70">
        <f t="shared" si="0"/>
        <v>0</v>
      </c>
      <c r="Z44" s="72">
        <f t="shared" si="0"/>
        <v>0</v>
      </c>
      <c r="AA44" s="16"/>
    </row>
    <row r="45" spans="1:27" ht="14.25" customHeight="1" thickTop="1" x14ac:dyDescent="0.25">
      <c r="E45" s="73"/>
      <c r="F45" s="73"/>
      <c r="G45" s="73"/>
      <c r="H45" s="73"/>
      <c r="P45" s="16"/>
      <c r="AA45" s="16"/>
    </row>
    <row r="46" spans="1:27" ht="14.25" customHeight="1" x14ac:dyDescent="0.25">
      <c r="E46" s="73"/>
      <c r="F46" s="73"/>
      <c r="G46" s="73"/>
      <c r="H46" s="73"/>
      <c r="P46" s="16"/>
      <c r="AA46" s="16"/>
    </row>
    <row r="47" spans="1:27" ht="14.25" customHeight="1" x14ac:dyDescent="0.25">
      <c r="E47" s="73"/>
      <c r="F47" s="73"/>
      <c r="G47" s="73"/>
      <c r="H47" s="73"/>
      <c r="P47" s="16"/>
      <c r="AA47" s="16"/>
    </row>
    <row r="48" spans="1:27" ht="14.25" customHeight="1" x14ac:dyDescent="0.25">
      <c r="E48" s="73"/>
      <c r="F48" s="73"/>
      <c r="G48" s="73"/>
      <c r="H48" s="73"/>
      <c r="P48" s="16"/>
      <c r="AA48" s="16"/>
    </row>
    <row r="49" spans="5:27" ht="14.25" customHeight="1" x14ac:dyDescent="0.25">
      <c r="E49" s="73"/>
      <c r="F49" s="73"/>
      <c r="G49" s="73"/>
      <c r="H49" s="73"/>
      <c r="P49" s="16"/>
      <c r="AA49" s="16"/>
    </row>
    <row r="50" spans="5:27" ht="14.25" customHeight="1" x14ac:dyDescent="0.25">
      <c r="E50" s="73"/>
      <c r="F50" s="73"/>
      <c r="G50" s="73"/>
      <c r="H50" s="73"/>
      <c r="P50" s="16"/>
      <c r="AA50" s="16"/>
    </row>
    <row r="51" spans="5:27" ht="14.25" customHeight="1" x14ac:dyDescent="0.25">
      <c r="E51" s="73"/>
      <c r="F51" s="73"/>
      <c r="G51" s="73"/>
      <c r="H51" s="73"/>
      <c r="P51" s="16"/>
      <c r="AA51" s="16"/>
    </row>
    <row r="52" spans="5:27" ht="14.25" customHeight="1" x14ac:dyDescent="0.25">
      <c r="E52" s="73"/>
      <c r="F52" s="73"/>
      <c r="G52" s="73"/>
      <c r="H52" s="73"/>
      <c r="P52" s="16"/>
      <c r="AA52" s="16"/>
    </row>
    <row r="53" spans="5:27" ht="14.25" customHeight="1" x14ac:dyDescent="0.25">
      <c r="E53" s="73"/>
      <c r="F53" s="73"/>
      <c r="G53" s="73"/>
      <c r="H53" s="73"/>
      <c r="P53" s="16"/>
      <c r="AA53" s="16"/>
    </row>
    <row r="54" spans="5:27" ht="14.25" customHeight="1" x14ac:dyDescent="0.25">
      <c r="E54" s="73"/>
      <c r="F54" s="73"/>
      <c r="G54" s="73"/>
      <c r="H54" s="73"/>
      <c r="P54" s="16"/>
      <c r="AA54" s="16"/>
    </row>
    <row r="55" spans="5:27" ht="14.25" customHeight="1" x14ac:dyDescent="0.25">
      <c r="E55" s="73"/>
      <c r="F55" s="73"/>
      <c r="G55" s="73"/>
      <c r="H55" s="73"/>
      <c r="P55" s="16"/>
      <c r="AA55" s="16"/>
    </row>
    <row r="56" spans="5:27" ht="14.25" customHeight="1" x14ac:dyDescent="0.25">
      <c r="E56" s="73"/>
      <c r="F56" s="73"/>
      <c r="G56" s="73"/>
      <c r="H56" s="73"/>
      <c r="P56" s="16"/>
      <c r="AA56" s="16"/>
    </row>
    <row r="57" spans="5:27" ht="14.25" customHeight="1" x14ac:dyDescent="0.25">
      <c r="E57" s="73"/>
      <c r="F57" s="73"/>
      <c r="G57" s="73"/>
      <c r="H57" s="73"/>
      <c r="P57" s="16"/>
      <c r="AA57" s="16"/>
    </row>
    <row r="58" spans="5:27" ht="14.25" customHeight="1" x14ac:dyDescent="0.25">
      <c r="E58" s="73"/>
      <c r="F58" s="73"/>
      <c r="G58" s="73"/>
      <c r="H58" s="73"/>
      <c r="P58" s="16"/>
      <c r="AA58" s="16"/>
    </row>
    <row r="59" spans="5:27" ht="14.25" customHeight="1" x14ac:dyDescent="0.25">
      <c r="E59" s="73"/>
      <c r="F59" s="73"/>
      <c r="G59" s="73"/>
      <c r="H59" s="73"/>
      <c r="P59" s="16"/>
      <c r="AA59" s="16"/>
    </row>
    <row r="60" spans="5:27" ht="14.25" customHeight="1" x14ac:dyDescent="0.25">
      <c r="E60" s="73"/>
      <c r="F60" s="73"/>
      <c r="G60" s="73"/>
      <c r="H60" s="73"/>
      <c r="P60" s="16"/>
      <c r="AA60" s="16"/>
    </row>
    <row r="61" spans="5:27" ht="14.25" customHeight="1" x14ac:dyDescent="0.25">
      <c r="E61" s="73"/>
      <c r="F61" s="73"/>
      <c r="G61" s="73"/>
      <c r="H61" s="73"/>
      <c r="P61" s="16"/>
      <c r="AA61" s="16"/>
    </row>
    <row r="62" spans="5:27" ht="14.25" customHeight="1" x14ac:dyDescent="0.25">
      <c r="E62" s="73"/>
      <c r="F62" s="73"/>
      <c r="G62" s="73"/>
      <c r="H62" s="73"/>
      <c r="P62" s="16"/>
      <c r="AA62" s="16"/>
    </row>
    <row r="63" spans="5:27" ht="14.25" customHeight="1" x14ac:dyDescent="0.25">
      <c r="E63" s="73"/>
      <c r="F63" s="73"/>
      <c r="G63" s="73"/>
      <c r="H63" s="73"/>
      <c r="P63" s="16"/>
      <c r="AA63" s="16"/>
    </row>
    <row r="64" spans="5:27" ht="14.25" customHeight="1" x14ac:dyDescent="0.25">
      <c r="E64" s="73"/>
      <c r="F64" s="73"/>
      <c r="G64" s="73"/>
      <c r="H64" s="73"/>
      <c r="P64" s="16"/>
      <c r="AA64" s="16"/>
    </row>
    <row r="65" spans="5:27" ht="14.25" customHeight="1" x14ac:dyDescent="0.25">
      <c r="E65" s="73"/>
      <c r="F65" s="73"/>
      <c r="G65" s="73"/>
      <c r="H65" s="73"/>
      <c r="P65" s="16"/>
      <c r="AA65" s="16"/>
    </row>
    <row r="66" spans="5:27" ht="14.25" customHeight="1" x14ac:dyDescent="0.25">
      <c r="E66" s="73"/>
      <c r="F66" s="73"/>
      <c r="G66" s="73"/>
      <c r="H66" s="73"/>
      <c r="P66" s="16"/>
      <c r="AA66" s="16"/>
    </row>
    <row r="67" spans="5:27" ht="14.25" customHeight="1" x14ac:dyDescent="0.25">
      <c r="E67" s="73"/>
      <c r="F67" s="73"/>
      <c r="G67" s="73"/>
      <c r="H67" s="73"/>
      <c r="P67" s="16"/>
      <c r="AA67" s="16"/>
    </row>
    <row r="68" spans="5:27" ht="14.25" customHeight="1" x14ac:dyDescent="0.25">
      <c r="E68" s="73"/>
      <c r="F68" s="73"/>
      <c r="G68" s="73"/>
      <c r="H68" s="73"/>
      <c r="P68" s="16"/>
      <c r="AA68" s="16"/>
    </row>
    <row r="69" spans="5:27" ht="14.25" customHeight="1" x14ac:dyDescent="0.25">
      <c r="E69" s="73"/>
      <c r="F69" s="73"/>
      <c r="G69" s="73"/>
      <c r="H69" s="73"/>
      <c r="P69" s="16"/>
      <c r="AA69" s="16"/>
    </row>
    <row r="70" spans="5:27" ht="14.25" customHeight="1" x14ac:dyDescent="0.25">
      <c r="E70" s="73"/>
      <c r="F70" s="73"/>
      <c r="G70" s="73"/>
      <c r="H70" s="73"/>
      <c r="P70" s="16"/>
      <c r="AA70" s="16"/>
    </row>
    <row r="71" spans="5:27" ht="14.25" customHeight="1" x14ac:dyDescent="0.25">
      <c r="E71" s="73"/>
      <c r="F71" s="73"/>
      <c r="G71" s="73"/>
      <c r="H71" s="73"/>
      <c r="P71" s="16"/>
      <c r="AA71" s="16"/>
    </row>
    <row r="72" spans="5:27" ht="14.25" customHeight="1" x14ac:dyDescent="0.25">
      <c r="E72" s="73"/>
      <c r="F72" s="73"/>
      <c r="G72" s="73"/>
      <c r="H72" s="73"/>
      <c r="P72" s="16"/>
      <c r="AA72" s="16"/>
    </row>
    <row r="73" spans="5:27" ht="14.25" customHeight="1" x14ac:dyDescent="0.25">
      <c r="E73" s="73"/>
      <c r="F73" s="73"/>
      <c r="G73" s="73"/>
      <c r="H73" s="73"/>
      <c r="P73" s="16"/>
      <c r="AA73" s="16"/>
    </row>
    <row r="74" spans="5:27" ht="14.25" customHeight="1" x14ac:dyDescent="0.25">
      <c r="E74" s="73"/>
      <c r="F74" s="73"/>
      <c r="G74" s="73"/>
      <c r="H74" s="73"/>
      <c r="P74" s="16"/>
      <c r="AA74" s="16"/>
    </row>
    <row r="75" spans="5:27" ht="14.25" customHeight="1" x14ac:dyDescent="0.25">
      <c r="E75" s="73"/>
      <c r="F75" s="73"/>
      <c r="G75" s="73"/>
      <c r="H75" s="73"/>
      <c r="P75" s="16"/>
      <c r="AA75" s="16"/>
    </row>
    <row r="76" spans="5:27" ht="14.25" customHeight="1" x14ac:dyDescent="0.25">
      <c r="E76" s="73"/>
      <c r="F76" s="73"/>
      <c r="G76" s="73"/>
      <c r="H76" s="73"/>
      <c r="P76" s="16"/>
      <c r="AA76" s="16"/>
    </row>
    <row r="77" spans="5:27" ht="14.25" customHeight="1" x14ac:dyDescent="0.25">
      <c r="E77" s="73"/>
      <c r="F77" s="73"/>
      <c r="G77" s="73"/>
      <c r="H77" s="73"/>
      <c r="P77" s="16"/>
      <c r="AA77" s="16"/>
    </row>
    <row r="78" spans="5:27" ht="14.25" customHeight="1" x14ac:dyDescent="0.25">
      <c r="E78" s="73"/>
      <c r="F78" s="73"/>
      <c r="G78" s="73"/>
      <c r="H78" s="73"/>
      <c r="P78" s="16"/>
      <c r="AA78" s="16"/>
    </row>
    <row r="79" spans="5:27" ht="14.25" customHeight="1" x14ac:dyDescent="0.25">
      <c r="E79" s="73"/>
      <c r="F79" s="73"/>
      <c r="G79" s="73"/>
      <c r="H79" s="73"/>
      <c r="P79" s="16"/>
      <c r="AA79" s="16"/>
    </row>
    <row r="80" spans="5:27" ht="14.25" customHeight="1" x14ac:dyDescent="0.25">
      <c r="E80" s="73"/>
      <c r="F80" s="73"/>
      <c r="G80" s="73"/>
      <c r="H80" s="73"/>
      <c r="P80" s="16"/>
      <c r="AA80" s="16"/>
    </row>
    <row r="81" spans="5:27" ht="14.25" customHeight="1" x14ac:dyDescent="0.25">
      <c r="E81" s="73"/>
      <c r="F81" s="73"/>
      <c r="G81" s="73"/>
      <c r="H81" s="73"/>
      <c r="P81" s="16"/>
      <c r="AA81" s="16"/>
    </row>
    <row r="82" spans="5:27" ht="14.25" customHeight="1" x14ac:dyDescent="0.25">
      <c r="E82" s="73"/>
      <c r="F82" s="73"/>
      <c r="G82" s="73"/>
      <c r="H82" s="73"/>
      <c r="P82" s="16"/>
      <c r="AA82" s="16"/>
    </row>
    <row r="83" spans="5:27" ht="14.25" customHeight="1" x14ac:dyDescent="0.25">
      <c r="E83" s="73"/>
      <c r="F83" s="73"/>
      <c r="G83" s="73"/>
      <c r="H83" s="73"/>
      <c r="P83" s="16"/>
      <c r="AA83" s="16"/>
    </row>
    <row r="84" spans="5:27" ht="14.25" customHeight="1" x14ac:dyDescent="0.25">
      <c r="E84" s="73"/>
      <c r="F84" s="73"/>
      <c r="G84" s="73"/>
      <c r="H84" s="73"/>
      <c r="P84" s="16"/>
      <c r="AA84" s="16"/>
    </row>
    <row r="85" spans="5:27" ht="14.25" customHeight="1" x14ac:dyDescent="0.25">
      <c r="E85" s="73"/>
      <c r="F85" s="73"/>
      <c r="G85" s="73"/>
      <c r="H85" s="73"/>
      <c r="P85" s="16"/>
      <c r="AA85" s="16"/>
    </row>
    <row r="86" spans="5:27" ht="14.25" customHeight="1" x14ac:dyDescent="0.25">
      <c r="E86" s="73"/>
      <c r="F86" s="73"/>
      <c r="G86" s="73"/>
      <c r="H86" s="73"/>
      <c r="P86" s="16"/>
      <c r="AA86" s="16"/>
    </row>
    <row r="87" spans="5:27" ht="14.25" customHeight="1" x14ac:dyDescent="0.25">
      <c r="E87" s="73"/>
      <c r="F87" s="73"/>
      <c r="G87" s="73"/>
      <c r="H87" s="73"/>
      <c r="P87" s="16"/>
      <c r="AA87" s="16"/>
    </row>
    <row r="88" spans="5:27" ht="14.25" customHeight="1" x14ac:dyDescent="0.25">
      <c r="E88" s="73"/>
      <c r="F88" s="73"/>
      <c r="G88" s="73"/>
      <c r="H88" s="73"/>
      <c r="P88" s="16"/>
      <c r="AA88" s="16"/>
    </row>
    <row r="89" spans="5:27" ht="14.25" customHeight="1" x14ac:dyDescent="0.25">
      <c r="E89" s="73"/>
      <c r="F89" s="73"/>
      <c r="G89" s="73"/>
      <c r="H89" s="73"/>
      <c r="P89" s="16"/>
      <c r="AA89" s="16"/>
    </row>
    <row r="90" spans="5:27" ht="14.25" customHeight="1" x14ac:dyDescent="0.25">
      <c r="E90" s="73"/>
      <c r="F90" s="73"/>
      <c r="G90" s="73"/>
      <c r="H90" s="73"/>
      <c r="P90" s="16"/>
      <c r="AA90" s="16"/>
    </row>
    <row r="91" spans="5:27" ht="14.25" customHeight="1" x14ac:dyDescent="0.25">
      <c r="E91" s="73"/>
      <c r="F91" s="73"/>
      <c r="G91" s="73"/>
      <c r="H91" s="73"/>
      <c r="P91" s="16"/>
      <c r="AA91" s="16"/>
    </row>
    <row r="92" spans="5:27" ht="14.25" customHeight="1" x14ac:dyDescent="0.25">
      <c r="E92" s="73"/>
      <c r="F92" s="73"/>
      <c r="G92" s="73"/>
      <c r="H92" s="73"/>
      <c r="P92" s="16"/>
      <c r="AA92" s="16"/>
    </row>
    <row r="93" spans="5:27" ht="14.25" customHeight="1" x14ac:dyDescent="0.25">
      <c r="E93" s="73"/>
      <c r="F93" s="73"/>
      <c r="G93" s="73"/>
      <c r="H93" s="73"/>
      <c r="P93" s="16"/>
      <c r="AA93" s="16"/>
    </row>
    <row r="94" spans="5:27" ht="14.25" customHeight="1" x14ac:dyDescent="0.25">
      <c r="E94" s="73"/>
      <c r="F94" s="73"/>
      <c r="G94" s="73"/>
      <c r="H94" s="73"/>
      <c r="P94" s="16"/>
      <c r="AA94" s="16"/>
    </row>
    <row r="95" spans="5:27" ht="14.25" customHeight="1" x14ac:dyDescent="0.25">
      <c r="E95" s="73"/>
      <c r="F95" s="73"/>
      <c r="G95" s="73"/>
      <c r="H95" s="73"/>
      <c r="P95" s="16"/>
      <c r="AA95" s="16"/>
    </row>
    <row r="96" spans="5:27" ht="14.25" customHeight="1" x14ac:dyDescent="0.25">
      <c r="E96" s="73"/>
      <c r="F96" s="73"/>
      <c r="G96" s="73"/>
      <c r="H96" s="73"/>
      <c r="P96" s="16"/>
      <c r="AA96" s="16"/>
    </row>
    <row r="97" spans="5:27" ht="14.25" customHeight="1" x14ac:dyDescent="0.25">
      <c r="E97" s="73"/>
      <c r="F97" s="73"/>
      <c r="G97" s="73"/>
      <c r="H97" s="73"/>
      <c r="P97" s="16"/>
      <c r="AA97" s="16"/>
    </row>
    <row r="98" spans="5:27" ht="14.25" customHeight="1" x14ac:dyDescent="0.25">
      <c r="E98" s="73"/>
      <c r="F98" s="73"/>
      <c r="G98" s="73"/>
      <c r="H98" s="73"/>
      <c r="P98" s="16"/>
      <c r="AA98" s="16"/>
    </row>
    <row r="99" spans="5:27" ht="14.25" customHeight="1" x14ac:dyDescent="0.25">
      <c r="E99" s="73"/>
      <c r="F99" s="73"/>
      <c r="G99" s="73"/>
      <c r="H99" s="73"/>
      <c r="P99" s="16"/>
      <c r="AA99" s="16"/>
    </row>
    <row r="100" spans="5:27" ht="14.25" customHeight="1" x14ac:dyDescent="0.25">
      <c r="E100" s="73"/>
      <c r="F100" s="73"/>
      <c r="G100" s="73"/>
      <c r="H100" s="73"/>
      <c r="P100" s="16"/>
      <c r="AA100" s="16"/>
    </row>
    <row r="101" spans="5:27" ht="14.25" customHeight="1" x14ac:dyDescent="0.25">
      <c r="E101" s="73"/>
      <c r="F101" s="73"/>
      <c r="G101" s="73"/>
      <c r="H101" s="73"/>
      <c r="P101" s="16"/>
      <c r="AA101" s="16"/>
    </row>
    <row r="102" spans="5:27" ht="14.25" customHeight="1" x14ac:dyDescent="0.25">
      <c r="E102" s="73"/>
      <c r="F102" s="73"/>
      <c r="G102" s="73"/>
      <c r="H102" s="73"/>
      <c r="P102" s="16"/>
      <c r="AA102" s="16"/>
    </row>
    <row r="103" spans="5:27" ht="14.25" customHeight="1" x14ac:dyDescent="0.25">
      <c r="E103" s="73"/>
      <c r="F103" s="73"/>
      <c r="G103" s="73"/>
      <c r="H103" s="73"/>
      <c r="P103" s="16"/>
      <c r="AA103" s="16"/>
    </row>
    <row r="104" spans="5:27" ht="14.25" customHeight="1" x14ac:dyDescent="0.25">
      <c r="E104" s="73"/>
      <c r="F104" s="73"/>
      <c r="G104" s="73"/>
      <c r="H104" s="73"/>
      <c r="P104" s="16"/>
      <c r="AA104" s="16"/>
    </row>
    <row r="105" spans="5:27" ht="14.25" customHeight="1" x14ac:dyDescent="0.25">
      <c r="E105" s="73"/>
      <c r="F105" s="73"/>
      <c r="G105" s="73"/>
      <c r="H105" s="73"/>
      <c r="P105" s="16"/>
      <c r="AA105" s="16"/>
    </row>
    <row r="106" spans="5:27" ht="14.25" customHeight="1" x14ac:dyDescent="0.25">
      <c r="E106" s="73"/>
      <c r="F106" s="73"/>
      <c r="G106" s="73"/>
      <c r="H106" s="73"/>
      <c r="P106" s="16"/>
      <c r="AA106" s="16"/>
    </row>
    <row r="107" spans="5:27" ht="14.25" customHeight="1" x14ac:dyDescent="0.25">
      <c r="E107" s="73"/>
      <c r="F107" s="73"/>
      <c r="G107" s="73"/>
      <c r="H107" s="73"/>
      <c r="P107" s="16"/>
      <c r="AA107" s="16"/>
    </row>
    <row r="108" spans="5:27" ht="14.25" customHeight="1" x14ac:dyDescent="0.25">
      <c r="E108" s="73"/>
      <c r="F108" s="73"/>
      <c r="G108" s="73"/>
      <c r="H108" s="73"/>
      <c r="P108" s="16"/>
      <c r="AA108" s="16"/>
    </row>
    <row r="109" spans="5:27" ht="14.25" customHeight="1" x14ac:dyDescent="0.25">
      <c r="E109" s="73"/>
      <c r="F109" s="73"/>
      <c r="G109" s="73"/>
      <c r="H109" s="73"/>
      <c r="P109" s="16"/>
      <c r="AA109" s="16"/>
    </row>
    <row r="110" spans="5:27" ht="14.25" customHeight="1" x14ac:dyDescent="0.25">
      <c r="E110" s="73"/>
      <c r="F110" s="73"/>
      <c r="G110" s="73"/>
      <c r="H110" s="73"/>
      <c r="P110" s="16"/>
      <c r="AA110" s="16"/>
    </row>
    <row r="111" spans="5:27" ht="14.25" customHeight="1" x14ac:dyDescent="0.25">
      <c r="E111" s="73"/>
      <c r="F111" s="73"/>
      <c r="G111" s="73"/>
      <c r="H111" s="73"/>
      <c r="P111" s="16"/>
      <c r="AA111" s="16"/>
    </row>
    <row r="112" spans="5:27" ht="14.25" customHeight="1" x14ac:dyDescent="0.25">
      <c r="E112" s="73"/>
      <c r="F112" s="73"/>
      <c r="G112" s="73"/>
      <c r="H112" s="73"/>
      <c r="P112" s="16"/>
      <c r="AA112" s="16"/>
    </row>
    <row r="113" spans="5:27" ht="14.25" customHeight="1" x14ac:dyDescent="0.25">
      <c r="E113" s="73"/>
      <c r="F113" s="73"/>
      <c r="G113" s="73"/>
      <c r="H113" s="73"/>
      <c r="P113" s="16"/>
      <c r="AA113" s="16"/>
    </row>
    <row r="114" spans="5:27" ht="14.25" customHeight="1" x14ac:dyDescent="0.25">
      <c r="E114" s="73"/>
      <c r="F114" s="73"/>
      <c r="G114" s="73"/>
      <c r="H114" s="73"/>
      <c r="P114" s="16"/>
      <c r="AA114" s="16"/>
    </row>
    <row r="115" spans="5:27" ht="14.25" customHeight="1" x14ac:dyDescent="0.25">
      <c r="E115" s="73"/>
      <c r="F115" s="73"/>
      <c r="G115" s="73"/>
      <c r="H115" s="73"/>
      <c r="P115" s="16"/>
      <c r="AA115" s="16"/>
    </row>
    <row r="116" spans="5:27" ht="14.25" customHeight="1" x14ac:dyDescent="0.25">
      <c r="E116" s="73"/>
      <c r="F116" s="73"/>
      <c r="G116" s="73"/>
      <c r="H116" s="73"/>
      <c r="P116" s="16"/>
      <c r="AA116" s="16"/>
    </row>
    <row r="117" spans="5:27" ht="14.25" customHeight="1" x14ac:dyDescent="0.25">
      <c r="E117" s="73"/>
      <c r="F117" s="73"/>
      <c r="G117" s="73"/>
      <c r="H117" s="73"/>
      <c r="P117" s="16"/>
      <c r="AA117" s="16"/>
    </row>
    <row r="118" spans="5:27" ht="14.25" customHeight="1" x14ac:dyDescent="0.25">
      <c r="E118" s="73"/>
      <c r="F118" s="73"/>
      <c r="G118" s="73"/>
      <c r="H118" s="73"/>
      <c r="P118" s="16"/>
      <c r="AA118" s="16"/>
    </row>
    <row r="119" spans="5:27" ht="14.25" customHeight="1" x14ac:dyDescent="0.25">
      <c r="E119" s="73"/>
      <c r="F119" s="73"/>
      <c r="G119" s="73"/>
      <c r="H119" s="73"/>
      <c r="P119" s="16"/>
      <c r="AA119" s="16"/>
    </row>
    <row r="120" spans="5:27" ht="14.25" customHeight="1" x14ac:dyDescent="0.25">
      <c r="E120" s="73"/>
      <c r="F120" s="73"/>
      <c r="G120" s="73"/>
      <c r="H120" s="73"/>
      <c r="P120" s="16"/>
      <c r="AA120" s="16"/>
    </row>
    <row r="121" spans="5:27" ht="14.25" customHeight="1" x14ac:dyDescent="0.25">
      <c r="E121" s="73"/>
      <c r="F121" s="73"/>
      <c r="G121" s="73"/>
      <c r="H121" s="73"/>
      <c r="P121" s="16"/>
      <c r="AA121" s="16"/>
    </row>
    <row r="122" spans="5:27" ht="14.25" customHeight="1" x14ac:dyDescent="0.25">
      <c r="E122" s="73"/>
      <c r="F122" s="73"/>
      <c r="G122" s="73"/>
      <c r="H122" s="73"/>
      <c r="P122" s="16"/>
      <c r="AA122" s="16"/>
    </row>
    <row r="123" spans="5:27" ht="14.25" customHeight="1" x14ac:dyDescent="0.25">
      <c r="E123" s="73"/>
      <c r="F123" s="73"/>
      <c r="G123" s="73"/>
      <c r="H123" s="73"/>
      <c r="P123" s="16"/>
      <c r="AA123" s="16"/>
    </row>
    <row r="124" spans="5:27" ht="14.25" customHeight="1" x14ac:dyDescent="0.25">
      <c r="E124" s="73"/>
      <c r="F124" s="73"/>
      <c r="G124" s="73"/>
      <c r="H124" s="73"/>
      <c r="P124" s="16"/>
      <c r="AA124" s="16"/>
    </row>
    <row r="125" spans="5:27" ht="14.25" customHeight="1" x14ac:dyDescent="0.25">
      <c r="E125" s="73"/>
      <c r="F125" s="73"/>
      <c r="G125" s="73"/>
      <c r="H125" s="73"/>
      <c r="P125" s="16"/>
      <c r="AA125" s="16"/>
    </row>
    <row r="126" spans="5:27" ht="14.25" customHeight="1" x14ac:dyDescent="0.25">
      <c r="E126" s="73"/>
      <c r="F126" s="73"/>
      <c r="G126" s="73"/>
      <c r="H126" s="73"/>
      <c r="P126" s="16"/>
      <c r="AA126" s="16"/>
    </row>
    <row r="127" spans="5:27" ht="14.25" customHeight="1" x14ac:dyDescent="0.25">
      <c r="E127" s="73"/>
      <c r="F127" s="73"/>
      <c r="G127" s="73"/>
      <c r="H127" s="73"/>
      <c r="P127" s="16"/>
      <c r="AA127" s="16"/>
    </row>
    <row r="128" spans="5:27" ht="14.25" customHeight="1" x14ac:dyDescent="0.25">
      <c r="E128" s="73"/>
      <c r="F128" s="73"/>
      <c r="G128" s="73"/>
      <c r="H128" s="73"/>
      <c r="P128" s="16"/>
      <c r="AA128" s="16"/>
    </row>
    <row r="129" spans="5:27" ht="14.25" customHeight="1" x14ac:dyDescent="0.25">
      <c r="E129" s="73"/>
      <c r="F129" s="73"/>
      <c r="G129" s="73"/>
      <c r="H129" s="73"/>
      <c r="P129" s="16"/>
      <c r="AA129" s="16"/>
    </row>
    <row r="130" spans="5:27" ht="14.25" customHeight="1" x14ac:dyDescent="0.25">
      <c r="E130" s="73"/>
      <c r="F130" s="73"/>
      <c r="G130" s="73"/>
      <c r="H130" s="73"/>
      <c r="P130" s="16"/>
      <c r="AA130" s="16"/>
    </row>
    <row r="131" spans="5:27" ht="14.25" customHeight="1" x14ac:dyDescent="0.25">
      <c r="E131" s="73"/>
      <c r="F131" s="73"/>
      <c r="G131" s="73"/>
      <c r="H131" s="73"/>
      <c r="P131" s="16"/>
      <c r="AA131" s="16"/>
    </row>
    <row r="132" spans="5:27" ht="14.25" customHeight="1" x14ac:dyDescent="0.25">
      <c r="E132" s="73"/>
      <c r="F132" s="73"/>
      <c r="G132" s="73"/>
      <c r="H132" s="73"/>
      <c r="P132" s="16"/>
      <c r="AA132" s="16"/>
    </row>
    <row r="133" spans="5:27" ht="14.25" customHeight="1" x14ac:dyDescent="0.25">
      <c r="E133" s="73"/>
      <c r="F133" s="73"/>
      <c r="G133" s="73"/>
      <c r="H133" s="73"/>
      <c r="P133" s="16"/>
      <c r="AA133" s="16"/>
    </row>
    <row r="134" spans="5:27" ht="14.25" customHeight="1" x14ac:dyDescent="0.25">
      <c r="E134" s="73"/>
      <c r="F134" s="73"/>
      <c r="G134" s="73"/>
      <c r="H134" s="73"/>
      <c r="P134" s="16"/>
      <c r="AA134" s="16"/>
    </row>
    <row r="135" spans="5:27" ht="14.25" customHeight="1" x14ac:dyDescent="0.25">
      <c r="E135" s="73"/>
      <c r="F135" s="73"/>
      <c r="G135" s="73"/>
      <c r="H135" s="73"/>
      <c r="P135" s="16"/>
      <c r="AA135" s="16"/>
    </row>
    <row r="136" spans="5:27" ht="14.25" customHeight="1" x14ac:dyDescent="0.25">
      <c r="E136" s="73"/>
      <c r="F136" s="73"/>
      <c r="G136" s="73"/>
      <c r="H136" s="73"/>
      <c r="P136" s="16"/>
      <c r="AA136" s="16"/>
    </row>
    <row r="137" spans="5:27" ht="14.25" customHeight="1" x14ac:dyDescent="0.25">
      <c r="E137" s="73"/>
      <c r="F137" s="73"/>
      <c r="G137" s="73"/>
      <c r="H137" s="73"/>
      <c r="P137" s="16"/>
      <c r="AA137" s="16"/>
    </row>
    <row r="138" spans="5:27" ht="14.25" customHeight="1" x14ac:dyDescent="0.25">
      <c r="E138" s="73"/>
      <c r="F138" s="73"/>
      <c r="G138" s="73"/>
      <c r="H138" s="73"/>
      <c r="P138" s="16"/>
      <c r="AA138" s="16"/>
    </row>
    <row r="139" spans="5:27" ht="14.25" customHeight="1" x14ac:dyDescent="0.25">
      <c r="E139" s="73"/>
      <c r="F139" s="73"/>
      <c r="G139" s="73"/>
      <c r="H139" s="73"/>
      <c r="P139" s="16"/>
      <c r="AA139" s="16"/>
    </row>
    <row r="140" spans="5:27" ht="14.25" customHeight="1" x14ac:dyDescent="0.25">
      <c r="E140" s="73"/>
      <c r="F140" s="73"/>
      <c r="G140" s="73"/>
      <c r="H140" s="73"/>
      <c r="P140" s="16"/>
      <c r="AA140" s="16"/>
    </row>
    <row r="141" spans="5:27" ht="14.25" customHeight="1" x14ac:dyDescent="0.25">
      <c r="E141" s="73"/>
      <c r="F141" s="73"/>
      <c r="G141" s="73"/>
      <c r="H141" s="73"/>
      <c r="P141" s="16"/>
      <c r="AA141" s="16"/>
    </row>
    <row r="142" spans="5:27" ht="14.25" customHeight="1" x14ac:dyDescent="0.25">
      <c r="E142" s="73"/>
      <c r="F142" s="73"/>
      <c r="G142" s="73"/>
      <c r="H142" s="73"/>
      <c r="P142" s="16"/>
      <c r="AA142" s="16"/>
    </row>
    <row r="143" spans="5:27" ht="14.25" customHeight="1" x14ac:dyDescent="0.25">
      <c r="E143" s="73"/>
      <c r="F143" s="73"/>
      <c r="G143" s="73"/>
      <c r="H143" s="73"/>
      <c r="P143" s="16"/>
      <c r="AA143" s="16"/>
    </row>
    <row r="144" spans="5:27" ht="14.25" customHeight="1" x14ac:dyDescent="0.25">
      <c r="E144" s="73"/>
      <c r="F144" s="73"/>
      <c r="G144" s="73"/>
      <c r="H144" s="73"/>
      <c r="P144" s="16"/>
      <c r="AA144" s="16"/>
    </row>
    <row r="145" spans="5:27" ht="14.25" customHeight="1" x14ac:dyDescent="0.25">
      <c r="E145" s="73"/>
      <c r="F145" s="73"/>
      <c r="G145" s="73"/>
      <c r="H145" s="73"/>
      <c r="P145" s="16"/>
      <c r="AA145" s="16"/>
    </row>
    <row r="146" spans="5:27" ht="14.25" customHeight="1" x14ac:dyDescent="0.25">
      <c r="E146" s="73"/>
      <c r="F146" s="73"/>
      <c r="G146" s="73"/>
      <c r="H146" s="73"/>
      <c r="P146" s="16"/>
      <c r="AA146" s="16"/>
    </row>
    <row r="147" spans="5:27" ht="14.25" customHeight="1" x14ac:dyDescent="0.25">
      <c r="E147" s="73"/>
      <c r="F147" s="73"/>
      <c r="G147" s="73"/>
      <c r="H147" s="73"/>
      <c r="P147" s="16"/>
      <c r="AA147" s="16"/>
    </row>
    <row r="148" spans="5:27" ht="14.25" customHeight="1" x14ac:dyDescent="0.25">
      <c r="E148" s="73"/>
      <c r="F148" s="73"/>
      <c r="G148" s="73"/>
      <c r="H148" s="73"/>
      <c r="P148" s="16"/>
      <c r="AA148" s="16"/>
    </row>
    <row r="149" spans="5:27" ht="14.25" customHeight="1" x14ac:dyDescent="0.25">
      <c r="E149" s="73"/>
      <c r="F149" s="73"/>
      <c r="G149" s="73"/>
      <c r="H149" s="73"/>
      <c r="P149" s="16"/>
      <c r="AA149" s="16"/>
    </row>
    <row r="150" spans="5:27" ht="14.25" customHeight="1" x14ac:dyDescent="0.25">
      <c r="E150" s="73"/>
      <c r="F150" s="73"/>
      <c r="G150" s="73"/>
      <c r="H150" s="73"/>
      <c r="P150" s="16"/>
      <c r="AA150" s="16"/>
    </row>
    <row r="151" spans="5:27" ht="14.25" customHeight="1" x14ac:dyDescent="0.25">
      <c r="E151" s="73"/>
      <c r="F151" s="73"/>
      <c r="G151" s="73"/>
      <c r="H151" s="73"/>
      <c r="P151" s="16"/>
      <c r="AA151" s="16"/>
    </row>
    <row r="152" spans="5:27" ht="14.25" customHeight="1" x14ac:dyDescent="0.25">
      <c r="E152" s="73"/>
      <c r="F152" s="73"/>
      <c r="G152" s="73"/>
      <c r="H152" s="73"/>
      <c r="P152" s="16"/>
      <c r="AA152" s="16"/>
    </row>
    <row r="153" spans="5:27" ht="14.25" customHeight="1" x14ac:dyDescent="0.25">
      <c r="E153" s="73"/>
      <c r="F153" s="73"/>
      <c r="G153" s="73"/>
      <c r="H153" s="73"/>
      <c r="P153" s="16"/>
      <c r="AA153" s="16"/>
    </row>
    <row r="154" spans="5:27" ht="14.25" customHeight="1" x14ac:dyDescent="0.25">
      <c r="E154" s="73"/>
      <c r="F154" s="73"/>
      <c r="G154" s="73"/>
      <c r="H154" s="73"/>
      <c r="P154" s="16"/>
      <c r="AA154" s="16"/>
    </row>
    <row r="155" spans="5:27" ht="14.25" customHeight="1" x14ac:dyDescent="0.25">
      <c r="E155" s="73"/>
      <c r="F155" s="73"/>
      <c r="G155" s="73"/>
      <c r="H155" s="73"/>
      <c r="P155" s="16"/>
      <c r="AA155" s="16"/>
    </row>
    <row r="156" spans="5:27" ht="14.25" customHeight="1" x14ac:dyDescent="0.25">
      <c r="E156" s="73"/>
      <c r="F156" s="73"/>
      <c r="G156" s="73"/>
      <c r="H156" s="73"/>
      <c r="P156" s="16"/>
      <c r="AA156" s="16"/>
    </row>
    <row r="157" spans="5:27" ht="14.25" customHeight="1" x14ac:dyDescent="0.25">
      <c r="E157" s="73"/>
      <c r="F157" s="73"/>
      <c r="G157" s="73"/>
      <c r="H157" s="73"/>
      <c r="P157" s="16"/>
      <c r="AA157" s="16"/>
    </row>
    <row r="158" spans="5:27" ht="14.25" customHeight="1" x14ac:dyDescent="0.25">
      <c r="E158" s="73"/>
      <c r="F158" s="73"/>
      <c r="G158" s="73"/>
      <c r="H158" s="73"/>
      <c r="P158" s="16"/>
      <c r="AA158" s="16"/>
    </row>
    <row r="159" spans="5:27" ht="14.25" customHeight="1" x14ac:dyDescent="0.25">
      <c r="E159" s="73"/>
      <c r="F159" s="73"/>
      <c r="G159" s="73"/>
      <c r="H159" s="73"/>
      <c r="P159" s="16"/>
      <c r="AA159" s="16"/>
    </row>
    <row r="160" spans="5:27" ht="14.25" customHeight="1" x14ac:dyDescent="0.25">
      <c r="E160" s="73"/>
      <c r="F160" s="73"/>
      <c r="G160" s="73"/>
      <c r="H160" s="73"/>
      <c r="P160" s="16"/>
      <c r="AA160" s="16"/>
    </row>
    <row r="161" spans="5:27" ht="14.25" customHeight="1" x14ac:dyDescent="0.25">
      <c r="E161" s="73"/>
      <c r="F161" s="73"/>
      <c r="G161" s="73"/>
      <c r="H161" s="73"/>
      <c r="P161" s="16"/>
      <c r="AA161" s="16"/>
    </row>
    <row r="162" spans="5:27" ht="14.25" customHeight="1" x14ac:dyDescent="0.25">
      <c r="E162" s="73"/>
      <c r="F162" s="73"/>
      <c r="G162" s="73"/>
      <c r="H162" s="73"/>
      <c r="P162" s="16"/>
      <c r="AA162" s="16"/>
    </row>
    <row r="163" spans="5:27" ht="14.25" customHeight="1" x14ac:dyDescent="0.25">
      <c r="E163" s="73"/>
      <c r="F163" s="73"/>
      <c r="G163" s="73"/>
      <c r="H163" s="73"/>
      <c r="P163" s="16"/>
      <c r="AA163" s="16"/>
    </row>
    <row r="164" spans="5:27" ht="14.25" customHeight="1" x14ac:dyDescent="0.25">
      <c r="E164" s="73"/>
      <c r="F164" s="73"/>
      <c r="G164" s="73"/>
      <c r="H164" s="73"/>
      <c r="P164" s="16"/>
      <c r="AA164" s="16"/>
    </row>
    <row r="165" spans="5:27" ht="14.25" customHeight="1" x14ac:dyDescent="0.25">
      <c r="E165" s="73"/>
      <c r="F165" s="73"/>
      <c r="G165" s="73"/>
      <c r="H165" s="73"/>
      <c r="P165" s="16"/>
      <c r="AA165" s="16"/>
    </row>
    <row r="166" spans="5:27" ht="14.25" customHeight="1" x14ac:dyDescent="0.25">
      <c r="E166" s="73"/>
      <c r="F166" s="73"/>
      <c r="G166" s="73"/>
      <c r="H166" s="73"/>
      <c r="P166" s="16"/>
      <c r="AA166" s="16"/>
    </row>
    <row r="167" spans="5:27" ht="14.25" customHeight="1" x14ac:dyDescent="0.25">
      <c r="E167" s="73"/>
      <c r="F167" s="73"/>
      <c r="G167" s="73"/>
      <c r="H167" s="73"/>
      <c r="P167" s="16"/>
      <c r="AA167" s="16"/>
    </row>
    <row r="168" spans="5:27" ht="14.25" customHeight="1" x14ac:dyDescent="0.25">
      <c r="E168" s="73"/>
      <c r="F168" s="73"/>
      <c r="G168" s="73"/>
      <c r="H168" s="73"/>
      <c r="P168" s="16"/>
      <c r="AA168" s="16"/>
    </row>
    <row r="169" spans="5:27" ht="14.25" customHeight="1" x14ac:dyDescent="0.25">
      <c r="E169" s="73"/>
      <c r="F169" s="73"/>
      <c r="G169" s="73"/>
      <c r="H169" s="73"/>
      <c r="P169" s="16"/>
      <c r="AA169" s="16"/>
    </row>
    <row r="170" spans="5:27" ht="14.25" customHeight="1" x14ac:dyDescent="0.25">
      <c r="E170" s="73"/>
      <c r="F170" s="73"/>
      <c r="G170" s="73"/>
      <c r="H170" s="73"/>
      <c r="P170" s="16"/>
      <c r="AA170" s="16"/>
    </row>
    <row r="171" spans="5:27" ht="14.25" customHeight="1" x14ac:dyDescent="0.25">
      <c r="E171" s="73"/>
      <c r="F171" s="73"/>
      <c r="G171" s="73"/>
      <c r="H171" s="73"/>
      <c r="P171" s="16"/>
      <c r="AA171" s="16"/>
    </row>
    <row r="172" spans="5:27" ht="14.25" customHeight="1" x14ac:dyDescent="0.25">
      <c r="E172" s="73"/>
      <c r="F172" s="73"/>
      <c r="G172" s="73"/>
      <c r="H172" s="73"/>
      <c r="P172" s="16"/>
      <c r="AA172" s="16"/>
    </row>
    <row r="173" spans="5:27" ht="14.25" customHeight="1" x14ac:dyDescent="0.25">
      <c r="E173" s="73"/>
      <c r="F173" s="73"/>
      <c r="G173" s="73"/>
      <c r="H173" s="73"/>
      <c r="P173" s="16"/>
      <c r="AA173" s="16"/>
    </row>
    <row r="174" spans="5:27" ht="14.25" customHeight="1" x14ac:dyDescent="0.25">
      <c r="E174" s="73"/>
      <c r="F174" s="73"/>
      <c r="G174" s="73"/>
      <c r="H174" s="73"/>
      <c r="P174" s="16"/>
      <c r="AA174" s="16"/>
    </row>
    <row r="175" spans="5:27" ht="14.25" customHeight="1" x14ac:dyDescent="0.25">
      <c r="E175" s="73"/>
      <c r="F175" s="73"/>
      <c r="G175" s="73"/>
      <c r="H175" s="73"/>
      <c r="P175" s="16"/>
      <c r="AA175" s="16"/>
    </row>
    <row r="176" spans="5:27" ht="14.25" customHeight="1" x14ac:dyDescent="0.25">
      <c r="E176" s="73"/>
      <c r="F176" s="73"/>
      <c r="G176" s="73"/>
      <c r="H176" s="73"/>
      <c r="P176" s="16"/>
      <c r="AA176" s="16"/>
    </row>
    <row r="177" spans="5:27" ht="14.25" customHeight="1" x14ac:dyDescent="0.25">
      <c r="E177" s="73"/>
      <c r="F177" s="73"/>
      <c r="G177" s="73"/>
      <c r="H177" s="73"/>
      <c r="P177" s="16"/>
      <c r="AA177" s="16"/>
    </row>
    <row r="178" spans="5:27" ht="14.25" customHeight="1" x14ac:dyDescent="0.25">
      <c r="E178" s="73"/>
      <c r="F178" s="73"/>
      <c r="G178" s="73"/>
      <c r="H178" s="73"/>
      <c r="P178" s="16"/>
      <c r="AA178" s="16"/>
    </row>
    <row r="179" spans="5:27" ht="14.25" customHeight="1" x14ac:dyDescent="0.25">
      <c r="E179" s="73"/>
      <c r="F179" s="73"/>
      <c r="G179" s="73"/>
      <c r="H179" s="73"/>
      <c r="P179" s="16"/>
      <c r="AA179" s="16"/>
    </row>
    <row r="180" spans="5:27" ht="14.25" customHeight="1" x14ac:dyDescent="0.25">
      <c r="E180" s="73"/>
      <c r="F180" s="73"/>
      <c r="G180" s="73"/>
      <c r="H180" s="73"/>
      <c r="P180" s="16"/>
      <c r="AA180" s="16"/>
    </row>
    <row r="181" spans="5:27" ht="14.25" customHeight="1" x14ac:dyDescent="0.25">
      <c r="E181" s="73"/>
      <c r="F181" s="73"/>
      <c r="G181" s="73"/>
      <c r="H181" s="73"/>
      <c r="P181" s="16"/>
      <c r="AA181" s="16"/>
    </row>
    <row r="182" spans="5:27" ht="14.25" customHeight="1" x14ac:dyDescent="0.25">
      <c r="E182" s="73"/>
      <c r="F182" s="73"/>
      <c r="G182" s="73"/>
      <c r="H182" s="73"/>
      <c r="P182" s="16"/>
      <c r="AA182" s="16"/>
    </row>
    <row r="183" spans="5:27" ht="14.25" customHeight="1" x14ac:dyDescent="0.25">
      <c r="E183" s="73"/>
      <c r="F183" s="73"/>
      <c r="G183" s="73"/>
      <c r="H183" s="73"/>
      <c r="P183" s="16"/>
      <c r="AA183" s="16"/>
    </row>
    <row r="184" spans="5:27" ht="14.25" customHeight="1" x14ac:dyDescent="0.25">
      <c r="E184" s="73"/>
      <c r="F184" s="73"/>
      <c r="G184" s="73"/>
      <c r="H184" s="73"/>
      <c r="P184" s="16"/>
      <c r="AA184" s="16"/>
    </row>
    <row r="185" spans="5:27" ht="14.25" customHeight="1" x14ac:dyDescent="0.25">
      <c r="E185" s="73"/>
      <c r="F185" s="73"/>
      <c r="G185" s="73"/>
      <c r="H185" s="73"/>
      <c r="P185" s="16"/>
      <c r="AA185" s="16"/>
    </row>
    <row r="186" spans="5:27" ht="14.25" customHeight="1" x14ac:dyDescent="0.25">
      <c r="E186" s="73"/>
      <c r="F186" s="73"/>
      <c r="G186" s="73"/>
      <c r="H186" s="73"/>
      <c r="P186" s="16"/>
      <c r="AA186" s="16"/>
    </row>
    <row r="187" spans="5:27" ht="14.25" customHeight="1" x14ac:dyDescent="0.25">
      <c r="E187" s="73"/>
      <c r="F187" s="73"/>
      <c r="G187" s="73"/>
      <c r="H187" s="73"/>
      <c r="P187" s="16"/>
      <c r="AA187" s="16"/>
    </row>
    <row r="188" spans="5:27" ht="14.25" customHeight="1" x14ac:dyDescent="0.25">
      <c r="E188" s="73"/>
      <c r="F188" s="73"/>
      <c r="G188" s="73"/>
      <c r="H188" s="73"/>
      <c r="P188" s="16"/>
      <c r="AA188" s="16"/>
    </row>
    <row r="189" spans="5:27" ht="14.25" customHeight="1" x14ac:dyDescent="0.25">
      <c r="E189" s="73"/>
      <c r="F189" s="73"/>
      <c r="G189" s="73"/>
      <c r="H189" s="73"/>
      <c r="P189" s="16"/>
      <c r="AA189" s="16"/>
    </row>
    <row r="190" spans="5:27" ht="14.25" customHeight="1" x14ac:dyDescent="0.25">
      <c r="E190" s="73"/>
      <c r="F190" s="73"/>
      <c r="G190" s="73"/>
      <c r="H190" s="73"/>
      <c r="P190" s="16"/>
      <c r="AA190" s="16"/>
    </row>
    <row r="191" spans="5:27" ht="14.25" customHeight="1" x14ac:dyDescent="0.25">
      <c r="E191" s="73"/>
      <c r="F191" s="73"/>
      <c r="G191" s="73"/>
      <c r="H191" s="73"/>
      <c r="P191" s="16"/>
      <c r="AA191" s="16"/>
    </row>
    <row r="192" spans="5:27" ht="14.25" customHeight="1" x14ac:dyDescent="0.25">
      <c r="E192" s="73"/>
      <c r="F192" s="73"/>
      <c r="G192" s="73"/>
      <c r="H192" s="73"/>
      <c r="P192" s="16"/>
      <c r="AA192" s="16"/>
    </row>
    <row r="193" spans="5:27" ht="14.25" customHeight="1" x14ac:dyDescent="0.25">
      <c r="E193" s="73"/>
      <c r="F193" s="73"/>
      <c r="G193" s="73"/>
      <c r="H193" s="73"/>
      <c r="P193" s="16"/>
      <c r="AA193" s="16"/>
    </row>
    <row r="194" spans="5:27" ht="14.25" customHeight="1" x14ac:dyDescent="0.25">
      <c r="E194" s="73"/>
      <c r="F194" s="73"/>
      <c r="G194" s="73"/>
      <c r="H194" s="73"/>
      <c r="P194" s="16"/>
      <c r="AA194" s="16"/>
    </row>
    <row r="195" spans="5:27" ht="14.25" customHeight="1" x14ac:dyDescent="0.25">
      <c r="E195" s="73"/>
      <c r="F195" s="73"/>
      <c r="G195" s="73"/>
      <c r="H195" s="73"/>
      <c r="P195" s="16"/>
      <c r="AA195" s="16"/>
    </row>
    <row r="196" spans="5:27" ht="14.25" customHeight="1" x14ac:dyDescent="0.25">
      <c r="E196" s="73"/>
      <c r="F196" s="73"/>
      <c r="G196" s="73"/>
      <c r="H196" s="73"/>
      <c r="P196" s="16"/>
      <c r="AA196" s="16"/>
    </row>
    <row r="197" spans="5:27" ht="14.25" customHeight="1" x14ac:dyDescent="0.25">
      <c r="E197" s="73"/>
      <c r="F197" s="73"/>
      <c r="G197" s="73"/>
      <c r="H197" s="73"/>
      <c r="P197" s="16"/>
      <c r="AA197" s="16"/>
    </row>
    <row r="198" spans="5:27" ht="14.25" customHeight="1" x14ac:dyDescent="0.25">
      <c r="E198" s="73"/>
      <c r="F198" s="73"/>
      <c r="G198" s="73"/>
      <c r="H198" s="73"/>
      <c r="P198" s="16"/>
      <c r="AA198" s="16"/>
    </row>
    <row r="199" spans="5:27" ht="14.25" customHeight="1" x14ac:dyDescent="0.25">
      <c r="E199" s="73"/>
      <c r="F199" s="73"/>
      <c r="G199" s="73"/>
      <c r="H199" s="73"/>
      <c r="P199" s="16"/>
      <c r="AA199" s="16"/>
    </row>
    <row r="200" spans="5:27" ht="14.25" customHeight="1" x14ac:dyDescent="0.25">
      <c r="E200" s="73"/>
      <c r="F200" s="73"/>
      <c r="G200" s="73"/>
      <c r="H200" s="73"/>
      <c r="P200" s="16"/>
      <c r="AA200" s="16"/>
    </row>
    <row r="201" spans="5:27" ht="14.25" customHeight="1" x14ac:dyDescent="0.25">
      <c r="E201" s="73"/>
      <c r="F201" s="73"/>
      <c r="G201" s="73"/>
      <c r="H201" s="73"/>
      <c r="P201" s="16"/>
      <c r="AA201" s="16"/>
    </row>
    <row r="202" spans="5:27" ht="14.25" customHeight="1" x14ac:dyDescent="0.25">
      <c r="E202" s="73"/>
      <c r="F202" s="73"/>
      <c r="G202" s="73"/>
      <c r="H202" s="73"/>
      <c r="P202" s="16"/>
      <c r="AA202" s="16"/>
    </row>
    <row r="203" spans="5:27" ht="14.25" customHeight="1" x14ac:dyDescent="0.25">
      <c r="E203" s="73"/>
      <c r="F203" s="73"/>
      <c r="G203" s="73"/>
      <c r="H203" s="73"/>
      <c r="P203" s="16"/>
      <c r="AA203" s="16"/>
    </row>
    <row r="204" spans="5:27" ht="14.25" customHeight="1" x14ac:dyDescent="0.25">
      <c r="E204" s="73"/>
      <c r="F204" s="73"/>
      <c r="G204" s="73"/>
      <c r="H204" s="73"/>
      <c r="P204" s="16"/>
      <c r="AA204" s="16"/>
    </row>
    <row r="205" spans="5:27" ht="14.25" customHeight="1" x14ac:dyDescent="0.25">
      <c r="E205" s="73"/>
      <c r="F205" s="73"/>
      <c r="G205" s="73"/>
      <c r="H205" s="73"/>
      <c r="P205" s="16"/>
      <c r="AA205" s="16"/>
    </row>
    <row r="206" spans="5:27" ht="14.25" customHeight="1" x14ac:dyDescent="0.25">
      <c r="E206" s="73"/>
      <c r="F206" s="73"/>
      <c r="G206" s="73"/>
      <c r="H206" s="73"/>
      <c r="P206" s="16"/>
      <c r="AA206" s="16"/>
    </row>
    <row r="207" spans="5:27" ht="14.25" customHeight="1" x14ac:dyDescent="0.25">
      <c r="E207" s="73"/>
      <c r="F207" s="73"/>
      <c r="G207" s="73"/>
      <c r="H207" s="73"/>
      <c r="P207" s="16"/>
      <c r="AA207" s="16"/>
    </row>
    <row r="208" spans="5:27" ht="14.25" customHeight="1" x14ac:dyDescent="0.25">
      <c r="E208" s="73"/>
      <c r="F208" s="73"/>
      <c r="G208" s="73"/>
      <c r="H208" s="73"/>
      <c r="P208" s="16"/>
      <c r="AA208" s="16"/>
    </row>
    <row r="209" spans="5:27" ht="14.25" customHeight="1" x14ac:dyDescent="0.25">
      <c r="E209" s="73"/>
      <c r="F209" s="73"/>
      <c r="G209" s="73"/>
      <c r="H209" s="73"/>
      <c r="P209" s="16"/>
      <c r="AA209" s="16"/>
    </row>
    <row r="210" spans="5:27" ht="14.25" customHeight="1" x14ac:dyDescent="0.25">
      <c r="E210" s="73"/>
      <c r="F210" s="73"/>
      <c r="G210" s="73"/>
      <c r="H210" s="73"/>
      <c r="P210" s="16"/>
      <c r="AA210" s="16"/>
    </row>
    <row r="211" spans="5:27" ht="14.25" customHeight="1" x14ac:dyDescent="0.25">
      <c r="E211" s="73"/>
      <c r="F211" s="73"/>
      <c r="G211" s="73"/>
      <c r="H211" s="73"/>
      <c r="P211" s="16"/>
      <c r="AA211" s="16"/>
    </row>
    <row r="212" spans="5:27" ht="14.25" customHeight="1" x14ac:dyDescent="0.25">
      <c r="E212" s="73"/>
      <c r="F212" s="73"/>
      <c r="G212" s="73"/>
      <c r="H212" s="73"/>
      <c r="P212" s="16"/>
      <c r="AA212" s="16"/>
    </row>
    <row r="213" spans="5:27" ht="14.25" customHeight="1" x14ac:dyDescent="0.25">
      <c r="E213" s="73"/>
      <c r="F213" s="73"/>
      <c r="G213" s="73"/>
      <c r="H213" s="73"/>
      <c r="P213" s="16"/>
      <c r="AA213" s="16"/>
    </row>
    <row r="214" spans="5:27" ht="14.25" customHeight="1" x14ac:dyDescent="0.25">
      <c r="E214" s="73"/>
      <c r="F214" s="73"/>
      <c r="G214" s="73"/>
      <c r="H214" s="73"/>
      <c r="P214" s="16"/>
      <c r="AA214" s="16"/>
    </row>
    <row r="215" spans="5:27" ht="14.25" customHeight="1" x14ac:dyDescent="0.25">
      <c r="E215" s="73"/>
      <c r="F215" s="73"/>
      <c r="G215" s="73"/>
      <c r="H215" s="73"/>
      <c r="P215" s="16"/>
      <c r="AA215" s="16"/>
    </row>
    <row r="216" spans="5:27" ht="14.25" customHeight="1" x14ac:dyDescent="0.25">
      <c r="E216" s="73"/>
      <c r="F216" s="73"/>
      <c r="G216" s="73"/>
      <c r="H216" s="73"/>
      <c r="P216" s="16"/>
      <c r="AA216" s="16"/>
    </row>
    <row r="217" spans="5:27" ht="14.25" customHeight="1" x14ac:dyDescent="0.25">
      <c r="E217" s="73"/>
      <c r="F217" s="73"/>
      <c r="G217" s="73"/>
      <c r="H217" s="73"/>
      <c r="P217" s="16"/>
      <c r="AA217" s="16"/>
    </row>
    <row r="218" spans="5:27" ht="14.25" customHeight="1" x14ac:dyDescent="0.25">
      <c r="E218" s="73"/>
      <c r="F218" s="73"/>
      <c r="G218" s="73"/>
      <c r="H218" s="73"/>
      <c r="P218" s="16"/>
      <c r="AA218" s="16"/>
    </row>
    <row r="219" spans="5:27" ht="14.25" customHeight="1" x14ac:dyDescent="0.25">
      <c r="E219" s="73"/>
      <c r="F219" s="73"/>
      <c r="G219" s="73"/>
      <c r="H219" s="73"/>
      <c r="P219" s="16"/>
      <c r="AA219" s="16"/>
    </row>
    <row r="220" spans="5:27" ht="14.25" customHeight="1" x14ac:dyDescent="0.25">
      <c r="E220" s="73"/>
      <c r="F220" s="73"/>
      <c r="G220" s="73"/>
      <c r="H220" s="73"/>
      <c r="P220" s="16"/>
      <c r="AA220" s="16"/>
    </row>
    <row r="221" spans="5:27" ht="14.25" customHeight="1" x14ac:dyDescent="0.25">
      <c r="E221" s="73"/>
      <c r="F221" s="73"/>
      <c r="G221" s="73"/>
      <c r="H221" s="73"/>
      <c r="P221" s="16"/>
      <c r="AA221" s="16"/>
    </row>
    <row r="222" spans="5:27" ht="14.25" customHeight="1" x14ac:dyDescent="0.25">
      <c r="E222" s="73"/>
      <c r="F222" s="73"/>
      <c r="G222" s="73"/>
      <c r="H222" s="73"/>
      <c r="P222" s="16"/>
      <c r="AA222" s="16"/>
    </row>
    <row r="223" spans="5:27" ht="14.25" customHeight="1" x14ac:dyDescent="0.25">
      <c r="E223" s="73"/>
      <c r="F223" s="73"/>
      <c r="G223" s="73"/>
      <c r="H223" s="73"/>
      <c r="P223" s="16"/>
      <c r="AA223" s="16"/>
    </row>
    <row r="224" spans="5:27" ht="14.25" customHeight="1" x14ac:dyDescent="0.25">
      <c r="E224" s="73"/>
      <c r="F224" s="73"/>
      <c r="G224" s="73"/>
      <c r="H224" s="73"/>
      <c r="P224" s="16"/>
      <c r="AA224" s="16"/>
    </row>
    <row r="225" spans="5:27" ht="14.25" customHeight="1" x14ac:dyDescent="0.25">
      <c r="E225" s="73"/>
      <c r="F225" s="73"/>
      <c r="G225" s="73"/>
      <c r="H225" s="73"/>
      <c r="P225" s="16"/>
      <c r="AA225" s="16"/>
    </row>
    <row r="226" spans="5:27" ht="14.25" customHeight="1" x14ac:dyDescent="0.25">
      <c r="E226" s="73"/>
      <c r="F226" s="73"/>
      <c r="G226" s="73"/>
      <c r="H226" s="73"/>
      <c r="P226" s="16"/>
      <c r="AA226" s="16"/>
    </row>
    <row r="227" spans="5:27" ht="14.25" customHeight="1" x14ac:dyDescent="0.25">
      <c r="E227" s="73"/>
      <c r="F227" s="73"/>
      <c r="G227" s="73"/>
      <c r="H227" s="73"/>
      <c r="P227" s="16"/>
      <c r="AA227" s="16"/>
    </row>
    <row r="228" spans="5:27" ht="14.25" customHeight="1" x14ac:dyDescent="0.25">
      <c r="E228" s="73"/>
      <c r="F228" s="73"/>
      <c r="G228" s="73"/>
      <c r="H228" s="73"/>
      <c r="P228" s="16"/>
      <c r="AA228" s="16"/>
    </row>
    <row r="229" spans="5:27" ht="14.25" customHeight="1" x14ac:dyDescent="0.25">
      <c r="E229" s="73"/>
      <c r="F229" s="73"/>
      <c r="G229" s="73"/>
      <c r="H229" s="73"/>
      <c r="P229" s="16"/>
      <c r="AA229" s="16"/>
    </row>
    <row r="230" spans="5:27" ht="14.25" customHeight="1" x14ac:dyDescent="0.25">
      <c r="E230" s="73"/>
      <c r="F230" s="73"/>
      <c r="G230" s="73"/>
      <c r="H230" s="73"/>
      <c r="P230" s="16"/>
      <c r="AA230" s="16"/>
    </row>
    <row r="231" spans="5:27" ht="14.25" customHeight="1" x14ac:dyDescent="0.25">
      <c r="E231" s="73"/>
      <c r="F231" s="73"/>
      <c r="G231" s="73"/>
      <c r="H231" s="73"/>
      <c r="P231" s="16"/>
      <c r="AA231" s="16"/>
    </row>
    <row r="232" spans="5:27" ht="14.25" customHeight="1" x14ac:dyDescent="0.25">
      <c r="E232" s="73"/>
      <c r="F232" s="73"/>
      <c r="G232" s="73"/>
      <c r="H232" s="73"/>
      <c r="P232" s="16"/>
      <c r="AA232" s="16"/>
    </row>
    <row r="233" spans="5:27" ht="14.25" customHeight="1" x14ac:dyDescent="0.25">
      <c r="E233" s="73"/>
      <c r="F233" s="73"/>
      <c r="G233" s="73"/>
      <c r="H233" s="73"/>
      <c r="P233" s="16"/>
      <c r="AA233" s="16"/>
    </row>
    <row r="234" spans="5:27" ht="14.25" customHeight="1" x14ac:dyDescent="0.25">
      <c r="E234" s="73"/>
      <c r="F234" s="73"/>
      <c r="G234" s="73"/>
      <c r="H234" s="73"/>
      <c r="P234" s="16"/>
      <c r="AA234" s="16"/>
    </row>
    <row r="235" spans="5:27" ht="14.25" customHeight="1" x14ac:dyDescent="0.25">
      <c r="E235" s="73"/>
      <c r="F235" s="73"/>
      <c r="G235" s="73"/>
      <c r="H235" s="73"/>
      <c r="P235" s="16"/>
      <c r="AA235" s="16"/>
    </row>
    <row r="236" spans="5:27" ht="14.25" customHeight="1" x14ac:dyDescent="0.25">
      <c r="E236" s="73"/>
      <c r="F236" s="73"/>
      <c r="G236" s="73"/>
      <c r="H236" s="73"/>
      <c r="P236" s="16"/>
      <c r="AA236" s="16"/>
    </row>
    <row r="237" spans="5:27" ht="14.25" customHeight="1" x14ac:dyDescent="0.25">
      <c r="E237" s="73"/>
      <c r="F237" s="73"/>
      <c r="G237" s="73"/>
      <c r="H237" s="73"/>
      <c r="P237" s="16"/>
      <c r="AA237" s="16"/>
    </row>
    <row r="238" spans="5:27" ht="14.25" customHeight="1" x14ac:dyDescent="0.25">
      <c r="E238" s="73"/>
      <c r="F238" s="73"/>
      <c r="G238" s="73"/>
      <c r="H238" s="73"/>
      <c r="P238" s="16"/>
      <c r="AA238" s="16"/>
    </row>
    <row r="239" spans="5:27" ht="14.25" customHeight="1" x14ac:dyDescent="0.25">
      <c r="E239" s="73"/>
      <c r="F239" s="73"/>
      <c r="G239" s="73"/>
      <c r="H239" s="73"/>
      <c r="P239" s="16"/>
      <c r="AA239" s="16"/>
    </row>
    <row r="240" spans="5:27" ht="14.25" customHeight="1" x14ac:dyDescent="0.25">
      <c r="E240" s="73"/>
      <c r="F240" s="73"/>
      <c r="G240" s="73"/>
      <c r="H240" s="73"/>
      <c r="P240" s="16"/>
      <c r="AA240" s="16"/>
    </row>
    <row r="241" spans="5:27" ht="14.25" customHeight="1" x14ac:dyDescent="0.25">
      <c r="E241" s="73"/>
      <c r="F241" s="73"/>
      <c r="G241" s="73"/>
      <c r="H241" s="73"/>
      <c r="P241" s="16"/>
      <c r="AA241" s="16"/>
    </row>
    <row r="242" spans="5:27" ht="14.25" customHeight="1" x14ac:dyDescent="0.25">
      <c r="E242" s="73"/>
      <c r="F242" s="73"/>
      <c r="G242" s="73"/>
      <c r="H242" s="73"/>
      <c r="P242" s="16"/>
      <c r="AA242" s="16"/>
    </row>
    <row r="243" spans="5:27" ht="14.25" customHeight="1" x14ac:dyDescent="0.25">
      <c r="E243" s="73"/>
      <c r="F243" s="73"/>
      <c r="G243" s="73"/>
      <c r="H243" s="73"/>
      <c r="P243" s="16"/>
      <c r="AA243" s="16"/>
    </row>
    <row r="244" spans="5:27" ht="14.25" customHeight="1" x14ac:dyDescent="0.25">
      <c r="E244" s="73"/>
      <c r="F244" s="73"/>
      <c r="G244" s="73"/>
      <c r="H244" s="73"/>
      <c r="P244" s="16"/>
      <c r="AA244" s="16"/>
    </row>
    <row r="245" spans="5:27" ht="14.25" customHeight="1" x14ac:dyDescent="0.25">
      <c r="E245" s="73"/>
      <c r="F245" s="73"/>
      <c r="G245" s="73"/>
      <c r="H245" s="73"/>
      <c r="P245" s="16"/>
      <c r="AA245" s="16"/>
    </row>
    <row r="246" spans="5:27" ht="14.25" customHeight="1" x14ac:dyDescent="0.25">
      <c r="E246" s="73"/>
      <c r="F246" s="73"/>
      <c r="G246" s="73"/>
      <c r="H246" s="73"/>
      <c r="P246" s="16"/>
      <c r="AA246" s="16"/>
    </row>
    <row r="247" spans="5:27" ht="14.25" customHeight="1" x14ac:dyDescent="0.25">
      <c r="E247" s="73"/>
      <c r="F247" s="73"/>
      <c r="G247" s="73"/>
      <c r="H247" s="73"/>
      <c r="P247" s="16"/>
      <c r="AA247" s="16"/>
    </row>
    <row r="248" spans="5:27" ht="14.25" customHeight="1" x14ac:dyDescent="0.25">
      <c r="E248" s="73"/>
      <c r="F248" s="73"/>
      <c r="G248" s="73"/>
      <c r="H248" s="73"/>
      <c r="P248" s="16"/>
      <c r="AA248" s="16"/>
    </row>
    <row r="249" spans="5:27" ht="14.25" customHeight="1" x14ac:dyDescent="0.25">
      <c r="E249" s="73"/>
      <c r="F249" s="73"/>
      <c r="G249" s="73"/>
      <c r="H249" s="73"/>
      <c r="P249" s="16"/>
      <c r="AA249" s="16"/>
    </row>
    <row r="250" spans="5:27" ht="14.25" customHeight="1" x14ac:dyDescent="0.25">
      <c r="E250" s="73"/>
      <c r="F250" s="73"/>
      <c r="G250" s="73"/>
      <c r="H250" s="73"/>
      <c r="P250" s="16"/>
      <c r="AA250" s="16"/>
    </row>
    <row r="251" spans="5:27" ht="14.25" customHeight="1" x14ac:dyDescent="0.25">
      <c r="E251" s="73"/>
      <c r="F251" s="73"/>
      <c r="G251" s="73"/>
      <c r="H251" s="73"/>
      <c r="P251" s="16"/>
      <c r="AA251" s="16"/>
    </row>
    <row r="252" spans="5:27" ht="14.25" customHeight="1" x14ac:dyDescent="0.25">
      <c r="E252" s="73"/>
      <c r="F252" s="73"/>
      <c r="G252" s="73"/>
      <c r="H252" s="73"/>
      <c r="P252" s="16"/>
      <c r="AA252" s="16"/>
    </row>
    <row r="253" spans="5:27" ht="14.25" customHeight="1" x14ac:dyDescent="0.25">
      <c r="E253" s="73"/>
      <c r="F253" s="73"/>
      <c r="G253" s="73"/>
      <c r="H253" s="73"/>
      <c r="P253" s="16"/>
      <c r="AA253" s="16"/>
    </row>
    <row r="254" spans="5:27" ht="14.25" customHeight="1" x14ac:dyDescent="0.25">
      <c r="E254" s="73"/>
      <c r="F254" s="73"/>
      <c r="G254" s="73"/>
      <c r="H254" s="73"/>
      <c r="P254" s="16"/>
      <c r="AA254" s="16"/>
    </row>
    <row r="255" spans="5:27" ht="14.25" customHeight="1" x14ac:dyDescent="0.25">
      <c r="E255" s="73"/>
      <c r="F255" s="73"/>
      <c r="G255" s="73"/>
      <c r="H255" s="73"/>
      <c r="P255" s="16"/>
      <c r="AA255" s="16"/>
    </row>
    <row r="256" spans="5:27" ht="14.25" customHeight="1" x14ac:dyDescent="0.25">
      <c r="E256" s="73"/>
      <c r="F256" s="73"/>
      <c r="G256" s="73"/>
      <c r="H256" s="73"/>
      <c r="P256" s="16"/>
      <c r="AA256" s="16"/>
    </row>
    <row r="257" spans="5:27" ht="14.25" customHeight="1" x14ac:dyDescent="0.25">
      <c r="E257" s="73"/>
      <c r="F257" s="73"/>
      <c r="G257" s="73"/>
      <c r="H257" s="73"/>
      <c r="P257" s="16"/>
      <c r="AA257" s="16"/>
    </row>
    <row r="258" spans="5:27" ht="14.25" customHeight="1" x14ac:dyDescent="0.25">
      <c r="E258" s="73"/>
      <c r="F258" s="73"/>
      <c r="G258" s="73"/>
      <c r="H258" s="73"/>
      <c r="P258" s="16"/>
      <c r="AA258" s="16"/>
    </row>
    <row r="259" spans="5:27" ht="14.25" customHeight="1" x14ac:dyDescent="0.25">
      <c r="E259" s="73"/>
      <c r="F259" s="73"/>
      <c r="G259" s="73"/>
      <c r="H259" s="73"/>
      <c r="P259" s="16"/>
      <c r="AA259" s="16"/>
    </row>
    <row r="260" spans="5:27" ht="14.25" customHeight="1" x14ac:dyDescent="0.25">
      <c r="E260" s="73"/>
      <c r="F260" s="73"/>
      <c r="G260" s="73"/>
      <c r="H260" s="73"/>
      <c r="P260" s="16"/>
      <c r="AA260" s="16"/>
    </row>
    <row r="261" spans="5:27" ht="14.25" customHeight="1" x14ac:dyDescent="0.25">
      <c r="E261" s="73"/>
      <c r="F261" s="73"/>
      <c r="G261" s="73"/>
      <c r="H261" s="73"/>
      <c r="P261" s="16"/>
      <c r="AA261" s="16"/>
    </row>
    <row r="262" spans="5:27" ht="14.25" customHeight="1" x14ac:dyDescent="0.25">
      <c r="E262" s="73"/>
      <c r="F262" s="73"/>
      <c r="G262" s="73"/>
      <c r="H262" s="73"/>
      <c r="P262" s="16"/>
      <c r="AA262" s="16"/>
    </row>
    <row r="263" spans="5:27" ht="14.25" customHeight="1" x14ac:dyDescent="0.25">
      <c r="E263" s="73"/>
      <c r="F263" s="73"/>
      <c r="G263" s="73"/>
      <c r="H263" s="73"/>
      <c r="P263" s="16"/>
      <c r="AA263" s="16"/>
    </row>
    <row r="264" spans="5:27" ht="14.25" customHeight="1" x14ac:dyDescent="0.25">
      <c r="E264" s="73"/>
      <c r="F264" s="73"/>
      <c r="G264" s="73"/>
      <c r="H264" s="73"/>
      <c r="P264" s="16"/>
      <c r="AA264" s="16"/>
    </row>
    <row r="265" spans="5:27" ht="14.25" customHeight="1" x14ac:dyDescent="0.25">
      <c r="E265" s="73"/>
      <c r="F265" s="73"/>
      <c r="G265" s="73"/>
      <c r="H265" s="73"/>
      <c r="P265" s="16"/>
      <c r="AA265" s="16"/>
    </row>
    <row r="266" spans="5:27" ht="14.25" customHeight="1" x14ac:dyDescent="0.25">
      <c r="E266" s="73"/>
      <c r="F266" s="73"/>
      <c r="G266" s="73"/>
      <c r="H266" s="73"/>
      <c r="P266" s="16"/>
      <c r="AA266" s="16"/>
    </row>
    <row r="267" spans="5:27" ht="14.25" customHeight="1" x14ac:dyDescent="0.25">
      <c r="E267" s="73"/>
      <c r="F267" s="73"/>
      <c r="G267" s="73"/>
      <c r="H267" s="73"/>
      <c r="P267" s="16"/>
      <c r="AA267" s="16"/>
    </row>
    <row r="268" spans="5:27" ht="14.25" customHeight="1" x14ac:dyDescent="0.25">
      <c r="E268" s="73"/>
      <c r="F268" s="73"/>
      <c r="G268" s="73"/>
      <c r="H268" s="73"/>
      <c r="P268" s="16"/>
      <c r="AA268" s="16"/>
    </row>
    <row r="269" spans="5:27" ht="14.25" customHeight="1" x14ac:dyDescent="0.25">
      <c r="E269" s="73"/>
      <c r="F269" s="73"/>
      <c r="G269" s="73"/>
      <c r="H269" s="73"/>
      <c r="P269" s="16"/>
      <c r="AA269" s="16"/>
    </row>
    <row r="270" spans="5:27" ht="14.25" customHeight="1" x14ac:dyDescent="0.25">
      <c r="E270" s="73"/>
      <c r="F270" s="73"/>
      <c r="G270" s="73"/>
      <c r="H270" s="73"/>
      <c r="P270" s="16"/>
      <c r="AA270" s="16"/>
    </row>
    <row r="271" spans="5:27" ht="14.25" customHeight="1" x14ac:dyDescent="0.25">
      <c r="E271" s="73"/>
      <c r="F271" s="73"/>
      <c r="G271" s="73"/>
      <c r="H271" s="73"/>
      <c r="P271" s="16"/>
      <c r="AA271" s="16"/>
    </row>
    <row r="272" spans="5:27" ht="14.25" customHeight="1" x14ac:dyDescent="0.25">
      <c r="E272" s="73"/>
      <c r="F272" s="73"/>
      <c r="G272" s="73"/>
      <c r="H272" s="73"/>
      <c r="P272" s="16"/>
      <c r="AA272" s="16"/>
    </row>
    <row r="273" spans="5:27" ht="14.25" customHeight="1" x14ac:dyDescent="0.25">
      <c r="E273" s="73"/>
      <c r="F273" s="73"/>
      <c r="G273" s="73"/>
      <c r="H273" s="73"/>
      <c r="P273" s="16"/>
      <c r="AA273" s="16"/>
    </row>
    <row r="274" spans="5:27" ht="14.25" customHeight="1" x14ac:dyDescent="0.25">
      <c r="E274" s="73"/>
      <c r="F274" s="73"/>
      <c r="G274" s="73"/>
      <c r="H274" s="73"/>
      <c r="P274" s="16"/>
      <c r="AA274" s="16"/>
    </row>
    <row r="275" spans="5:27" ht="14.25" customHeight="1" x14ac:dyDescent="0.25">
      <c r="E275" s="73"/>
      <c r="F275" s="73"/>
      <c r="G275" s="73"/>
      <c r="H275" s="73"/>
      <c r="P275" s="16"/>
      <c r="AA275" s="16"/>
    </row>
    <row r="276" spans="5:27" ht="14.25" customHeight="1" x14ac:dyDescent="0.25">
      <c r="E276" s="73"/>
      <c r="F276" s="73"/>
      <c r="G276" s="73"/>
      <c r="H276" s="73"/>
      <c r="P276" s="16"/>
      <c r="AA276" s="16"/>
    </row>
    <row r="277" spans="5:27" ht="14.25" customHeight="1" x14ac:dyDescent="0.25">
      <c r="E277" s="73"/>
      <c r="F277" s="73"/>
      <c r="G277" s="73"/>
      <c r="H277" s="73"/>
      <c r="P277" s="16"/>
      <c r="AA277" s="16"/>
    </row>
    <row r="278" spans="5:27" ht="14.25" customHeight="1" x14ac:dyDescent="0.25">
      <c r="E278" s="73"/>
      <c r="F278" s="73"/>
      <c r="G278" s="73"/>
      <c r="H278" s="73"/>
      <c r="P278" s="16"/>
      <c r="AA278" s="16"/>
    </row>
    <row r="279" spans="5:27" ht="14.25" customHeight="1" x14ac:dyDescent="0.25">
      <c r="E279" s="73"/>
      <c r="F279" s="73"/>
      <c r="G279" s="73"/>
      <c r="H279" s="73"/>
      <c r="P279" s="16"/>
      <c r="AA279" s="16"/>
    </row>
    <row r="280" spans="5:27" ht="14.25" customHeight="1" x14ac:dyDescent="0.25">
      <c r="E280" s="73"/>
      <c r="F280" s="73"/>
      <c r="G280" s="73"/>
      <c r="H280" s="73"/>
      <c r="P280" s="16"/>
      <c r="AA280" s="16"/>
    </row>
    <row r="281" spans="5:27" ht="14.25" customHeight="1" x14ac:dyDescent="0.25">
      <c r="E281" s="73"/>
      <c r="F281" s="73"/>
      <c r="G281" s="73"/>
      <c r="H281" s="73"/>
      <c r="P281" s="16"/>
      <c r="AA281" s="16"/>
    </row>
    <row r="282" spans="5:27" ht="14.25" customHeight="1" x14ac:dyDescent="0.25">
      <c r="E282" s="73"/>
      <c r="F282" s="73"/>
      <c r="G282" s="73"/>
      <c r="H282" s="73"/>
      <c r="P282" s="16"/>
      <c r="AA282" s="16"/>
    </row>
    <row r="283" spans="5:27" ht="14.25" customHeight="1" x14ac:dyDescent="0.25">
      <c r="E283" s="73"/>
      <c r="F283" s="73"/>
      <c r="G283" s="73"/>
      <c r="H283" s="73"/>
      <c r="P283" s="16"/>
      <c r="AA283" s="16"/>
    </row>
    <row r="284" spans="5:27" ht="14.25" customHeight="1" x14ac:dyDescent="0.25">
      <c r="E284" s="73"/>
      <c r="F284" s="73"/>
      <c r="G284" s="73"/>
      <c r="H284" s="73"/>
      <c r="P284" s="16"/>
      <c r="AA284" s="16"/>
    </row>
    <row r="285" spans="5:27" ht="14.25" customHeight="1" x14ac:dyDescent="0.25">
      <c r="E285" s="73"/>
      <c r="F285" s="73"/>
      <c r="G285" s="73"/>
      <c r="H285" s="73"/>
      <c r="P285" s="16"/>
      <c r="AA285" s="16"/>
    </row>
    <row r="286" spans="5:27" ht="14.25" customHeight="1" x14ac:dyDescent="0.25">
      <c r="E286" s="73"/>
      <c r="F286" s="73"/>
      <c r="G286" s="73"/>
      <c r="H286" s="73"/>
      <c r="P286" s="16"/>
      <c r="AA286" s="16"/>
    </row>
    <row r="287" spans="5:27" ht="14.25" customHeight="1" x14ac:dyDescent="0.25">
      <c r="E287" s="73"/>
      <c r="F287" s="73"/>
      <c r="G287" s="73"/>
      <c r="H287" s="73"/>
      <c r="P287" s="16"/>
      <c r="AA287" s="16"/>
    </row>
    <row r="288" spans="5:27" ht="14.25" customHeight="1" x14ac:dyDescent="0.25">
      <c r="E288" s="73"/>
      <c r="F288" s="73"/>
      <c r="G288" s="73"/>
      <c r="H288" s="73"/>
      <c r="P288" s="16"/>
      <c r="AA288" s="16"/>
    </row>
    <row r="289" spans="5:27" ht="14.25" customHeight="1" x14ac:dyDescent="0.25">
      <c r="E289" s="73"/>
      <c r="F289" s="73"/>
      <c r="G289" s="73"/>
      <c r="H289" s="73"/>
      <c r="P289" s="16"/>
      <c r="AA289" s="16"/>
    </row>
    <row r="290" spans="5:27" ht="14.25" customHeight="1" x14ac:dyDescent="0.25">
      <c r="E290" s="73"/>
      <c r="F290" s="73"/>
      <c r="G290" s="73"/>
      <c r="H290" s="73"/>
      <c r="P290" s="16"/>
      <c r="AA290" s="16"/>
    </row>
    <row r="291" spans="5:27" ht="14.25" customHeight="1" x14ac:dyDescent="0.25">
      <c r="E291" s="73"/>
      <c r="F291" s="73"/>
      <c r="G291" s="73"/>
      <c r="H291" s="73"/>
      <c r="P291" s="16"/>
      <c r="AA291" s="16"/>
    </row>
    <row r="292" spans="5:27" ht="14.25" customHeight="1" x14ac:dyDescent="0.25">
      <c r="E292" s="73"/>
      <c r="F292" s="73"/>
      <c r="G292" s="73"/>
      <c r="H292" s="73"/>
      <c r="P292" s="16"/>
      <c r="AA292" s="16"/>
    </row>
    <row r="293" spans="5:27" ht="14.25" customHeight="1" x14ac:dyDescent="0.25">
      <c r="E293" s="73"/>
      <c r="F293" s="73"/>
      <c r="G293" s="73"/>
      <c r="H293" s="73"/>
      <c r="P293" s="16"/>
      <c r="AA293" s="16"/>
    </row>
    <row r="294" spans="5:27" ht="14.25" customHeight="1" x14ac:dyDescent="0.25">
      <c r="E294" s="73"/>
      <c r="F294" s="73"/>
      <c r="G294" s="73"/>
      <c r="H294" s="73"/>
      <c r="P294" s="16"/>
      <c r="AA294" s="16"/>
    </row>
    <row r="295" spans="5:27" ht="14.25" customHeight="1" x14ac:dyDescent="0.25">
      <c r="E295" s="73"/>
      <c r="F295" s="73"/>
      <c r="G295" s="73"/>
      <c r="H295" s="73"/>
      <c r="P295" s="16"/>
      <c r="AA295" s="16"/>
    </row>
    <row r="296" spans="5:27" ht="14.25" customHeight="1" x14ac:dyDescent="0.25">
      <c r="E296" s="73"/>
      <c r="F296" s="73"/>
      <c r="G296" s="73"/>
      <c r="H296" s="73"/>
      <c r="P296" s="16"/>
      <c r="AA296" s="16"/>
    </row>
    <row r="297" spans="5:27" ht="14.25" customHeight="1" x14ac:dyDescent="0.25">
      <c r="E297" s="73"/>
      <c r="F297" s="73"/>
      <c r="G297" s="73"/>
      <c r="H297" s="73"/>
      <c r="P297" s="16"/>
      <c r="AA297" s="16"/>
    </row>
    <row r="298" spans="5:27" ht="14.25" customHeight="1" x14ac:dyDescent="0.25">
      <c r="E298" s="73"/>
      <c r="F298" s="73"/>
      <c r="G298" s="73"/>
      <c r="H298" s="73"/>
      <c r="P298" s="16"/>
      <c r="AA298" s="16"/>
    </row>
    <row r="299" spans="5:27" ht="14.25" customHeight="1" x14ac:dyDescent="0.25">
      <c r="E299" s="73"/>
      <c r="F299" s="73"/>
      <c r="G299" s="73"/>
      <c r="H299" s="73"/>
      <c r="P299" s="16"/>
      <c r="AA299" s="16"/>
    </row>
    <row r="300" spans="5:27" ht="14.25" customHeight="1" x14ac:dyDescent="0.25">
      <c r="E300" s="73"/>
      <c r="F300" s="73"/>
      <c r="G300" s="73"/>
      <c r="H300" s="73"/>
      <c r="P300" s="16"/>
      <c r="AA300" s="16"/>
    </row>
    <row r="301" spans="5:27" ht="14.25" customHeight="1" x14ac:dyDescent="0.25">
      <c r="E301" s="73"/>
      <c r="F301" s="73"/>
      <c r="G301" s="73"/>
      <c r="H301" s="73"/>
      <c r="P301" s="16"/>
      <c r="AA301" s="16"/>
    </row>
    <row r="302" spans="5:27" ht="14.25" customHeight="1" x14ac:dyDescent="0.25">
      <c r="E302" s="73"/>
      <c r="F302" s="73"/>
      <c r="G302" s="73"/>
      <c r="H302" s="73"/>
      <c r="P302" s="16"/>
      <c r="AA302" s="16"/>
    </row>
    <row r="303" spans="5:27" ht="14.25" customHeight="1" x14ac:dyDescent="0.25">
      <c r="E303" s="73"/>
      <c r="F303" s="73"/>
      <c r="G303" s="73"/>
      <c r="H303" s="73"/>
      <c r="P303" s="16"/>
      <c r="AA303" s="16"/>
    </row>
    <row r="304" spans="5:27" ht="14.25" customHeight="1" x14ac:dyDescent="0.25">
      <c r="E304" s="73"/>
      <c r="F304" s="73"/>
      <c r="G304" s="73"/>
      <c r="H304" s="73"/>
      <c r="P304" s="16"/>
      <c r="AA304" s="16"/>
    </row>
    <row r="305" spans="5:27" ht="14.25" customHeight="1" x14ac:dyDescent="0.25">
      <c r="E305" s="73"/>
      <c r="F305" s="73"/>
      <c r="G305" s="73"/>
      <c r="H305" s="73"/>
      <c r="P305" s="16"/>
      <c r="AA305" s="16"/>
    </row>
    <row r="306" spans="5:27" ht="14.25" customHeight="1" x14ac:dyDescent="0.25">
      <c r="E306" s="73"/>
      <c r="F306" s="73"/>
      <c r="G306" s="73"/>
      <c r="H306" s="73"/>
      <c r="P306" s="16"/>
      <c r="AA306" s="16"/>
    </row>
    <row r="307" spans="5:27" ht="14.25" customHeight="1" x14ac:dyDescent="0.25">
      <c r="E307" s="73"/>
      <c r="F307" s="73"/>
      <c r="G307" s="73"/>
      <c r="H307" s="73"/>
      <c r="P307" s="16"/>
      <c r="AA307" s="16"/>
    </row>
    <row r="308" spans="5:27" ht="14.25" customHeight="1" x14ac:dyDescent="0.25">
      <c r="E308" s="73"/>
      <c r="F308" s="73"/>
      <c r="G308" s="73"/>
      <c r="H308" s="73"/>
      <c r="P308" s="16"/>
      <c r="AA308" s="16"/>
    </row>
    <row r="309" spans="5:27" ht="14.25" customHeight="1" x14ac:dyDescent="0.25">
      <c r="E309" s="73"/>
      <c r="F309" s="73"/>
      <c r="G309" s="73"/>
      <c r="H309" s="73"/>
      <c r="P309" s="16"/>
      <c r="AA309" s="16"/>
    </row>
    <row r="310" spans="5:27" ht="14.25" customHeight="1" x14ac:dyDescent="0.25">
      <c r="E310" s="73"/>
      <c r="F310" s="73"/>
      <c r="G310" s="73"/>
      <c r="H310" s="73"/>
      <c r="P310" s="16"/>
      <c r="AA310" s="16"/>
    </row>
    <row r="311" spans="5:27" ht="14.25" customHeight="1" x14ac:dyDescent="0.25">
      <c r="E311" s="73"/>
      <c r="F311" s="73"/>
      <c r="G311" s="73"/>
      <c r="H311" s="73"/>
      <c r="P311" s="16"/>
      <c r="AA311" s="16"/>
    </row>
    <row r="312" spans="5:27" ht="14.25" customHeight="1" x14ac:dyDescent="0.25">
      <c r="E312" s="73"/>
      <c r="F312" s="73"/>
      <c r="G312" s="73"/>
      <c r="H312" s="73"/>
      <c r="P312" s="16"/>
      <c r="AA312" s="16"/>
    </row>
    <row r="313" spans="5:27" ht="14.25" customHeight="1" x14ac:dyDescent="0.25">
      <c r="E313" s="73"/>
      <c r="F313" s="73"/>
      <c r="G313" s="73"/>
      <c r="H313" s="73"/>
      <c r="P313" s="16"/>
      <c r="AA313" s="16"/>
    </row>
    <row r="314" spans="5:27" ht="14.25" customHeight="1" x14ac:dyDescent="0.25">
      <c r="E314" s="73"/>
      <c r="F314" s="73"/>
      <c r="G314" s="73"/>
      <c r="H314" s="73"/>
      <c r="P314" s="16"/>
      <c r="AA314" s="16"/>
    </row>
    <row r="315" spans="5:27" ht="14.25" customHeight="1" x14ac:dyDescent="0.25">
      <c r="E315" s="73"/>
      <c r="F315" s="73"/>
      <c r="G315" s="73"/>
      <c r="H315" s="73"/>
      <c r="P315" s="16"/>
      <c r="AA315" s="16"/>
    </row>
    <row r="316" spans="5:27" ht="14.25" customHeight="1" x14ac:dyDescent="0.25">
      <c r="E316" s="73"/>
      <c r="F316" s="73"/>
      <c r="G316" s="73"/>
      <c r="H316" s="73"/>
      <c r="P316" s="16"/>
      <c r="AA316" s="16"/>
    </row>
    <row r="317" spans="5:27" ht="14.25" customHeight="1" x14ac:dyDescent="0.25">
      <c r="E317" s="73"/>
      <c r="F317" s="73"/>
      <c r="G317" s="73"/>
      <c r="H317" s="73"/>
      <c r="P317" s="16"/>
      <c r="AA317" s="16"/>
    </row>
    <row r="318" spans="5:27" ht="14.25" customHeight="1" x14ac:dyDescent="0.25">
      <c r="E318" s="73"/>
      <c r="F318" s="73"/>
      <c r="G318" s="73"/>
      <c r="H318" s="73"/>
      <c r="P318" s="16"/>
      <c r="AA318" s="16"/>
    </row>
    <row r="319" spans="5:27" ht="14.25" customHeight="1" x14ac:dyDescent="0.25">
      <c r="E319" s="73"/>
      <c r="F319" s="73"/>
      <c r="G319" s="73"/>
      <c r="H319" s="73"/>
      <c r="P319" s="16"/>
      <c r="AA319" s="16"/>
    </row>
    <row r="320" spans="5:27" ht="14.25" customHeight="1" x14ac:dyDescent="0.25">
      <c r="E320" s="73"/>
      <c r="F320" s="73"/>
      <c r="G320" s="73"/>
      <c r="H320" s="73"/>
      <c r="P320" s="16"/>
      <c r="AA320" s="16"/>
    </row>
    <row r="321" spans="5:27" ht="14.25" customHeight="1" x14ac:dyDescent="0.25">
      <c r="E321" s="73"/>
      <c r="F321" s="73"/>
      <c r="G321" s="73"/>
      <c r="H321" s="73"/>
      <c r="P321" s="16"/>
      <c r="AA321" s="16"/>
    </row>
    <row r="322" spans="5:27" ht="14.25" customHeight="1" x14ac:dyDescent="0.25">
      <c r="E322" s="73"/>
      <c r="F322" s="73"/>
      <c r="G322" s="73"/>
      <c r="H322" s="73"/>
      <c r="P322" s="16"/>
      <c r="AA322" s="16"/>
    </row>
    <row r="323" spans="5:27" ht="14.25" customHeight="1" x14ac:dyDescent="0.25">
      <c r="E323" s="73"/>
      <c r="F323" s="73"/>
      <c r="G323" s="73"/>
      <c r="H323" s="73"/>
      <c r="P323" s="16"/>
      <c r="AA323" s="16"/>
    </row>
    <row r="324" spans="5:27" ht="14.25" customHeight="1" x14ac:dyDescent="0.25">
      <c r="E324" s="73"/>
      <c r="F324" s="73"/>
      <c r="G324" s="73"/>
      <c r="H324" s="73"/>
      <c r="P324" s="16"/>
      <c r="AA324" s="16"/>
    </row>
    <row r="325" spans="5:27" ht="14.25" customHeight="1" x14ac:dyDescent="0.25">
      <c r="E325" s="73"/>
      <c r="F325" s="73"/>
      <c r="G325" s="73"/>
      <c r="H325" s="73"/>
      <c r="P325" s="16"/>
      <c r="AA325" s="16"/>
    </row>
    <row r="326" spans="5:27" ht="14.25" customHeight="1" x14ac:dyDescent="0.25">
      <c r="E326" s="73"/>
      <c r="F326" s="73"/>
      <c r="G326" s="73"/>
      <c r="H326" s="73"/>
      <c r="P326" s="16"/>
      <c r="AA326" s="16"/>
    </row>
    <row r="327" spans="5:27" ht="14.25" customHeight="1" x14ac:dyDescent="0.25">
      <c r="E327" s="73"/>
      <c r="F327" s="73"/>
      <c r="G327" s="73"/>
      <c r="H327" s="73"/>
      <c r="P327" s="16"/>
      <c r="AA327" s="16"/>
    </row>
    <row r="328" spans="5:27" ht="14.25" customHeight="1" x14ac:dyDescent="0.25">
      <c r="E328" s="73"/>
      <c r="F328" s="73"/>
      <c r="G328" s="73"/>
      <c r="H328" s="73"/>
      <c r="P328" s="16"/>
      <c r="AA328" s="16"/>
    </row>
    <row r="329" spans="5:27" ht="14.25" customHeight="1" x14ac:dyDescent="0.25">
      <c r="E329" s="73"/>
      <c r="F329" s="73"/>
      <c r="G329" s="73"/>
      <c r="H329" s="73"/>
      <c r="P329" s="16"/>
      <c r="AA329" s="16"/>
    </row>
    <row r="330" spans="5:27" ht="14.25" customHeight="1" x14ac:dyDescent="0.25">
      <c r="E330" s="73"/>
      <c r="F330" s="73"/>
      <c r="G330" s="73"/>
      <c r="H330" s="73"/>
      <c r="P330" s="16"/>
      <c r="AA330" s="16"/>
    </row>
    <row r="331" spans="5:27" ht="14.25" customHeight="1" x14ac:dyDescent="0.25">
      <c r="E331" s="73"/>
      <c r="F331" s="73"/>
      <c r="G331" s="73"/>
      <c r="H331" s="73"/>
      <c r="P331" s="16"/>
      <c r="AA331" s="16"/>
    </row>
    <row r="332" spans="5:27" ht="14.25" customHeight="1" x14ac:dyDescent="0.25">
      <c r="E332" s="73"/>
      <c r="F332" s="73"/>
      <c r="G332" s="73"/>
      <c r="H332" s="73"/>
      <c r="P332" s="16"/>
      <c r="AA332" s="16"/>
    </row>
    <row r="333" spans="5:27" ht="14.25" customHeight="1" x14ac:dyDescent="0.25">
      <c r="E333" s="73"/>
      <c r="F333" s="73"/>
      <c r="G333" s="73"/>
      <c r="H333" s="73"/>
      <c r="P333" s="16"/>
      <c r="AA333" s="16"/>
    </row>
    <row r="334" spans="5:27" ht="14.25" customHeight="1" x14ac:dyDescent="0.25">
      <c r="E334" s="73"/>
      <c r="F334" s="73"/>
      <c r="G334" s="73"/>
      <c r="H334" s="73"/>
      <c r="P334" s="16"/>
      <c r="AA334" s="16"/>
    </row>
    <row r="335" spans="5:27" ht="14.25" customHeight="1" x14ac:dyDescent="0.25">
      <c r="E335" s="73"/>
      <c r="F335" s="73"/>
      <c r="G335" s="73"/>
      <c r="H335" s="73"/>
      <c r="P335" s="16"/>
      <c r="AA335" s="16"/>
    </row>
    <row r="336" spans="5:27" ht="14.25" customHeight="1" x14ac:dyDescent="0.25">
      <c r="E336" s="73"/>
      <c r="F336" s="73"/>
      <c r="G336" s="73"/>
      <c r="H336" s="73"/>
      <c r="P336" s="16"/>
      <c r="AA336" s="16"/>
    </row>
    <row r="337" spans="5:27" ht="14.25" customHeight="1" x14ac:dyDescent="0.25">
      <c r="E337" s="73"/>
      <c r="F337" s="73"/>
      <c r="G337" s="73"/>
      <c r="H337" s="73"/>
      <c r="P337" s="16"/>
      <c r="AA337" s="16"/>
    </row>
    <row r="338" spans="5:27" ht="14.25" customHeight="1" x14ac:dyDescent="0.25">
      <c r="E338" s="73"/>
      <c r="F338" s="73"/>
      <c r="G338" s="73"/>
      <c r="H338" s="73"/>
      <c r="P338" s="16"/>
      <c r="AA338" s="16"/>
    </row>
    <row r="339" spans="5:27" ht="14.25" customHeight="1" x14ac:dyDescent="0.25">
      <c r="E339" s="73"/>
      <c r="F339" s="73"/>
      <c r="G339" s="73"/>
      <c r="H339" s="73"/>
      <c r="P339" s="16"/>
      <c r="AA339" s="16"/>
    </row>
    <row r="340" spans="5:27" ht="14.25" customHeight="1" x14ac:dyDescent="0.25">
      <c r="E340" s="73"/>
      <c r="F340" s="73"/>
      <c r="G340" s="73"/>
      <c r="H340" s="73"/>
      <c r="P340" s="16"/>
      <c r="AA340" s="16"/>
    </row>
    <row r="341" spans="5:27" ht="14.25" customHeight="1" x14ac:dyDescent="0.25">
      <c r="E341" s="73"/>
      <c r="F341" s="73"/>
      <c r="G341" s="73"/>
      <c r="H341" s="73"/>
      <c r="P341" s="16"/>
      <c r="AA341" s="16"/>
    </row>
    <row r="342" spans="5:27" ht="14.25" customHeight="1" x14ac:dyDescent="0.25">
      <c r="E342" s="73"/>
      <c r="F342" s="73"/>
      <c r="G342" s="73"/>
      <c r="H342" s="73"/>
      <c r="P342" s="16"/>
      <c r="AA342" s="16"/>
    </row>
    <row r="343" spans="5:27" ht="14.25" customHeight="1" x14ac:dyDescent="0.25">
      <c r="E343" s="73"/>
      <c r="F343" s="73"/>
      <c r="G343" s="73"/>
      <c r="H343" s="73"/>
      <c r="P343" s="16"/>
      <c r="AA343" s="16"/>
    </row>
    <row r="344" spans="5:27" ht="14.25" customHeight="1" x14ac:dyDescent="0.25">
      <c r="E344" s="73"/>
      <c r="F344" s="73"/>
      <c r="G344" s="73"/>
      <c r="H344" s="73"/>
      <c r="P344" s="16"/>
      <c r="AA344" s="16"/>
    </row>
    <row r="345" spans="5:27" ht="14.25" customHeight="1" x14ac:dyDescent="0.25">
      <c r="E345" s="73"/>
      <c r="F345" s="73"/>
      <c r="G345" s="73"/>
      <c r="H345" s="73"/>
      <c r="P345" s="16"/>
      <c r="AA345" s="16"/>
    </row>
    <row r="346" spans="5:27" ht="14.25" customHeight="1" x14ac:dyDescent="0.25">
      <c r="E346" s="73"/>
      <c r="F346" s="73"/>
      <c r="G346" s="73"/>
      <c r="H346" s="73"/>
      <c r="P346" s="16"/>
      <c r="AA346" s="16"/>
    </row>
    <row r="347" spans="5:27" ht="14.25" customHeight="1" x14ac:dyDescent="0.25">
      <c r="E347" s="73"/>
      <c r="F347" s="73"/>
      <c r="G347" s="73"/>
      <c r="H347" s="73"/>
      <c r="P347" s="16"/>
      <c r="AA347" s="16"/>
    </row>
    <row r="348" spans="5:27" ht="14.25" customHeight="1" x14ac:dyDescent="0.25">
      <c r="E348" s="73"/>
      <c r="F348" s="73"/>
      <c r="G348" s="73"/>
      <c r="H348" s="73"/>
      <c r="P348" s="16"/>
      <c r="AA348" s="16"/>
    </row>
    <row r="349" spans="5:27" ht="14.25" customHeight="1" x14ac:dyDescent="0.25">
      <c r="E349" s="73"/>
      <c r="F349" s="73"/>
      <c r="G349" s="73"/>
      <c r="H349" s="73"/>
      <c r="P349" s="16"/>
      <c r="AA349" s="16"/>
    </row>
    <row r="350" spans="5:27" ht="14.25" customHeight="1" x14ac:dyDescent="0.25">
      <c r="E350" s="73"/>
      <c r="F350" s="73"/>
      <c r="G350" s="73"/>
      <c r="H350" s="73"/>
      <c r="P350" s="16"/>
      <c r="AA350" s="16"/>
    </row>
    <row r="351" spans="5:27" ht="14.25" customHeight="1" x14ac:dyDescent="0.25">
      <c r="E351" s="73"/>
      <c r="F351" s="73"/>
      <c r="G351" s="73"/>
      <c r="H351" s="73"/>
      <c r="P351" s="16"/>
      <c r="AA351" s="16"/>
    </row>
    <row r="352" spans="5:27" ht="14.25" customHeight="1" x14ac:dyDescent="0.25">
      <c r="E352" s="73"/>
      <c r="F352" s="73"/>
      <c r="G352" s="73"/>
      <c r="H352" s="73"/>
      <c r="P352" s="16"/>
      <c r="AA352" s="16"/>
    </row>
    <row r="353" spans="5:27" ht="14.25" customHeight="1" x14ac:dyDescent="0.25">
      <c r="E353" s="73"/>
      <c r="F353" s="73"/>
      <c r="G353" s="73"/>
      <c r="H353" s="73"/>
      <c r="P353" s="16"/>
      <c r="AA353" s="16"/>
    </row>
    <row r="354" spans="5:27" ht="14.25" customHeight="1" x14ac:dyDescent="0.25">
      <c r="E354" s="73"/>
      <c r="F354" s="73"/>
      <c r="G354" s="73"/>
      <c r="H354" s="73"/>
      <c r="P354" s="16"/>
      <c r="AA354" s="16"/>
    </row>
    <row r="355" spans="5:27" ht="14.25" customHeight="1" x14ac:dyDescent="0.25">
      <c r="E355" s="73"/>
      <c r="F355" s="73"/>
      <c r="G355" s="73"/>
      <c r="H355" s="73"/>
      <c r="P355" s="16"/>
      <c r="AA355" s="16"/>
    </row>
    <row r="356" spans="5:27" ht="14.25" customHeight="1" x14ac:dyDescent="0.25">
      <c r="E356" s="73"/>
      <c r="F356" s="73"/>
      <c r="G356" s="73"/>
      <c r="H356" s="73"/>
      <c r="P356" s="16"/>
      <c r="AA356" s="16"/>
    </row>
    <row r="357" spans="5:27" ht="14.25" customHeight="1" x14ac:dyDescent="0.25">
      <c r="E357" s="73"/>
      <c r="F357" s="73"/>
      <c r="G357" s="73"/>
      <c r="H357" s="73"/>
      <c r="P357" s="16"/>
      <c r="AA357" s="16"/>
    </row>
    <row r="358" spans="5:27" ht="14.25" customHeight="1" x14ac:dyDescent="0.25">
      <c r="E358" s="73"/>
      <c r="F358" s="73"/>
      <c r="G358" s="73"/>
      <c r="H358" s="73"/>
      <c r="P358" s="16"/>
      <c r="AA358" s="16"/>
    </row>
    <row r="359" spans="5:27" ht="14.25" customHeight="1" x14ac:dyDescent="0.25">
      <c r="E359" s="73"/>
      <c r="F359" s="73"/>
      <c r="G359" s="73"/>
      <c r="H359" s="73"/>
      <c r="P359" s="16"/>
      <c r="AA359" s="16"/>
    </row>
    <row r="360" spans="5:27" ht="14.25" customHeight="1" x14ac:dyDescent="0.25">
      <c r="E360" s="73"/>
      <c r="F360" s="73"/>
      <c r="G360" s="73"/>
      <c r="H360" s="73"/>
      <c r="P360" s="16"/>
      <c r="AA360" s="16"/>
    </row>
    <row r="361" spans="5:27" ht="14.25" customHeight="1" x14ac:dyDescent="0.25">
      <c r="E361" s="73"/>
      <c r="F361" s="73"/>
      <c r="G361" s="73"/>
      <c r="H361" s="73"/>
      <c r="P361" s="16"/>
      <c r="AA361" s="16"/>
    </row>
    <row r="362" spans="5:27" ht="14.25" customHeight="1" x14ac:dyDescent="0.25">
      <c r="E362" s="73"/>
      <c r="F362" s="73"/>
      <c r="G362" s="73"/>
      <c r="H362" s="73"/>
      <c r="P362" s="16"/>
      <c r="AA362" s="16"/>
    </row>
    <row r="363" spans="5:27" ht="14.25" customHeight="1" x14ac:dyDescent="0.25">
      <c r="E363" s="73"/>
      <c r="F363" s="73"/>
      <c r="G363" s="73"/>
      <c r="H363" s="73"/>
      <c r="P363" s="16"/>
      <c r="AA363" s="16"/>
    </row>
    <row r="364" spans="5:27" ht="14.25" customHeight="1" x14ac:dyDescent="0.25">
      <c r="E364" s="73"/>
      <c r="F364" s="73"/>
      <c r="G364" s="73"/>
      <c r="H364" s="73"/>
      <c r="P364" s="16"/>
      <c r="AA364" s="16"/>
    </row>
    <row r="365" spans="5:27" ht="14.25" customHeight="1" x14ac:dyDescent="0.25">
      <c r="E365" s="73"/>
      <c r="F365" s="73"/>
      <c r="G365" s="73"/>
      <c r="H365" s="73"/>
      <c r="P365" s="16"/>
      <c r="AA365" s="16"/>
    </row>
    <row r="366" spans="5:27" ht="14.25" customHeight="1" x14ac:dyDescent="0.25">
      <c r="E366" s="73"/>
      <c r="F366" s="73"/>
      <c r="G366" s="73"/>
      <c r="H366" s="73"/>
      <c r="P366" s="16"/>
      <c r="AA366" s="16"/>
    </row>
    <row r="367" spans="5:27" ht="14.25" customHeight="1" x14ac:dyDescent="0.25">
      <c r="E367" s="73"/>
      <c r="F367" s="73"/>
      <c r="G367" s="73"/>
      <c r="H367" s="73"/>
      <c r="P367" s="16"/>
      <c r="AA367" s="16"/>
    </row>
    <row r="368" spans="5:27" ht="14.25" customHeight="1" x14ac:dyDescent="0.25">
      <c r="E368" s="73"/>
      <c r="F368" s="73"/>
      <c r="G368" s="73"/>
      <c r="H368" s="73"/>
      <c r="P368" s="16"/>
      <c r="AA368" s="16"/>
    </row>
    <row r="369" spans="5:27" ht="14.25" customHeight="1" x14ac:dyDescent="0.25">
      <c r="E369" s="73"/>
      <c r="F369" s="73"/>
      <c r="G369" s="73"/>
      <c r="H369" s="73"/>
      <c r="P369" s="16"/>
      <c r="AA369" s="16"/>
    </row>
    <row r="370" spans="5:27" ht="14.25" customHeight="1" x14ac:dyDescent="0.25">
      <c r="E370" s="73"/>
      <c r="F370" s="73"/>
      <c r="G370" s="73"/>
      <c r="H370" s="73"/>
      <c r="P370" s="16"/>
      <c r="AA370" s="16"/>
    </row>
    <row r="371" spans="5:27" ht="14.25" customHeight="1" x14ac:dyDescent="0.25">
      <c r="E371" s="73"/>
      <c r="F371" s="73"/>
      <c r="G371" s="73"/>
      <c r="H371" s="73"/>
      <c r="P371" s="16"/>
      <c r="AA371" s="16"/>
    </row>
    <row r="372" spans="5:27" ht="14.25" customHeight="1" x14ac:dyDescent="0.25">
      <c r="E372" s="73"/>
      <c r="F372" s="73"/>
      <c r="G372" s="73"/>
      <c r="H372" s="73"/>
      <c r="P372" s="16"/>
      <c r="AA372" s="16"/>
    </row>
    <row r="373" spans="5:27" ht="14.25" customHeight="1" x14ac:dyDescent="0.25">
      <c r="E373" s="73"/>
      <c r="F373" s="73"/>
      <c r="G373" s="73"/>
      <c r="H373" s="73"/>
      <c r="P373" s="16"/>
      <c r="AA373" s="16"/>
    </row>
    <row r="374" spans="5:27" ht="14.25" customHeight="1" x14ac:dyDescent="0.25">
      <c r="E374" s="73"/>
      <c r="F374" s="73"/>
      <c r="G374" s="73"/>
      <c r="H374" s="73"/>
      <c r="P374" s="16"/>
      <c r="AA374" s="16"/>
    </row>
    <row r="375" spans="5:27" ht="14.25" customHeight="1" x14ac:dyDescent="0.25">
      <c r="E375" s="73"/>
      <c r="F375" s="73"/>
      <c r="G375" s="73"/>
      <c r="H375" s="73"/>
      <c r="P375" s="16"/>
      <c r="AA375" s="16"/>
    </row>
    <row r="376" spans="5:27" ht="14.25" customHeight="1" x14ac:dyDescent="0.25">
      <c r="E376" s="73"/>
      <c r="F376" s="73"/>
      <c r="G376" s="73"/>
      <c r="H376" s="73"/>
      <c r="P376" s="16"/>
      <c r="AA376" s="16"/>
    </row>
    <row r="377" spans="5:27" ht="14.25" customHeight="1" x14ac:dyDescent="0.25">
      <c r="E377" s="73"/>
      <c r="F377" s="73"/>
      <c r="G377" s="73"/>
      <c r="H377" s="73"/>
      <c r="P377" s="16"/>
      <c r="AA377" s="16"/>
    </row>
    <row r="378" spans="5:27" ht="14.25" customHeight="1" x14ac:dyDescent="0.25">
      <c r="E378" s="73"/>
      <c r="F378" s="73"/>
      <c r="G378" s="73"/>
      <c r="H378" s="73"/>
      <c r="P378" s="16"/>
      <c r="AA378" s="16"/>
    </row>
    <row r="379" spans="5:27" ht="14.25" customHeight="1" x14ac:dyDescent="0.25">
      <c r="E379" s="73"/>
      <c r="F379" s="73"/>
      <c r="G379" s="73"/>
      <c r="H379" s="73"/>
      <c r="P379" s="16"/>
      <c r="AA379" s="16"/>
    </row>
    <row r="380" spans="5:27" ht="14.25" customHeight="1" x14ac:dyDescent="0.25">
      <c r="E380" s="73"/>
      <c r="F380" s="73"/>
      <c r="G380" s="73"/>
      <c r="H380" s="73"/>
      <c r="P380" s="16"/>
      <c r="AA380" s="16"/>
    </row>
    <row r="381" spans="5:27" ht="14.25" customHeight="1" x14ac:dyDescent="0.25">
      <c r="E381" s="73"/>
      <c r="F381" s="73"/>
      <c r="G381" s="73"/>
      <c r="H381" s="73"/>
      <c r="P381" s="16"/>
      <c r="AA381" s="16"/>
    </row>
    <row r="382" spans="5:27" ht="14.25" customHeight="1" x14ac:dyDescent="0.25">
      <c r="E382" s="73"/>
      <c r="F382" s="73"/>
      <c r="G382" s="73"/>
      <c r="H382" s="73"/>
      <c r="P382" s="16"/>
      <c r="AA382" s="16"/>
    </row>
    <row r="383" spans="5:27" ht="14.25" customHeight="1" x14ac:dyDescent="0.25">
      <c r="E383" s="73"/>
      <c r="F383" s="73"/>
      <c r="G383" s="73"/>
      <c r="H383" s="73"/>
      <c r="P383" s="16"/>
      <c r="AA383" s="16"/>
    </row>
    <row r="384" spans="5:27" ht="14.25" customHeight="1" x14ac:dyDescent="0.25">
      <c r="E384" s="73"/>
      <c r="F384" s="73"/>
      <c r="G384" s="73"/>
      <c r="H384" s="73"/>
      <c r="P384" s="16"/>
      <c r="AA384" s="16"/>
    </row>
    <row r="385" spans="5:27" ht="14.25" customHeight="1" x14ac:dyDescent="0.25">
      <c r="E385" s="73"/>
      <c r="F385" s="73"/>
      <c r="G385" s="73"/>
      <c r="H385" s="73"/>
      <c r="P385" s="16"/>
      <c r="AA385" s="16"/>
    </row>
    <row r="386" spans="5:27" ht="14.25" customHeight="1" x14ac:dyDescent="0.25">
      <c r="E386" s="73"/>
      <c r="F386" s="73"/>
      <c r="G386" s="73"/>
      <c r="H386" s="73"/>
      <c r="P386" s="16"/>
      <c r="AA386" s="16"/>
    </row>
    <row r="387" spans="5:27" ht="14.25" customHeight="1" x14ac:dyDescent="0.25">
      <c r="E387" s="73"/>
      <c r="F387" s="73"/>
      <c r="G387" s="73"/>
      <c r="H387" s="73"/>
      <c r="P387" s="16"/>
      <c r="AA387" s="16"/>
    </row>
    <row r="388" spans="5:27" ht="14.25" customHeight="1" x14ac:dyDescent="0.25">
      <c r="E388" s="73"/>
      <c r="F388" s="73"/>
      <c r="G388" s="73"/>
      <c r="H388" s="73"/>
      <c r="P388" s="16"/>
      <c r="AA388" s="16"/>
    </row>
    <row r="389" spans="5:27" ht="14.25" customHeight="1" x14ac:dyDescent="0.25">
      <c r="E389" s="73"/>
      <c r="F389" s="73"/>
      <c r="G389" s="73"/>
      <c r="H389" s="73"/>
      <c r="P389" s="16"/>
      <c r="AA389" s="16"/>
    </row>
    <row r="390" spans="5:27" ht="14.25" customHeight="1" x14ac:dyDescent="0.25">
      <c r="E390" s="73"/>
      <c r="F390" s="73"/>
      <c r="G390" s="73"/>
      <c r="H390" s="73"/>
      <c r="P390" s="16"/>
      <c r="AA390" s="16"/>
    </row>
    <row r="391" spans="5:27" ht="14.25" customHeight="1" x14ac:dyDescent="0.25">
      <c r="E391" s="73"/>
      <c r="F391" s="73"/>
      <c r="G391" s="73"/>
      <c r="H391" s="73"/>
      <c r="P391" s="16"/>
      <c r="AA391" s="16"/>
    </row>
    <row r="392" spans="5:27" ht="14.25" customHeight="1" x14ac:dyDescent="0.25">
      <c r="E392" s="73"/>
      <c r="F392" s="73"/>
      <c r="G392" s="73"/>
      <c r="H392" s="73"/>
      <c r="P392" s="16"/>
      <c r="AA392" s="16"/>
    </row>
    <row r="393" spans="5:27" ht="14.25" customHeight="1" x14ac:dyDescent="0.25">
      <c r="E393" s="73"/>
      <c r="F393" s="73"/>
      <c r="G393" s="73"/>
      <c r="H393" s="73"/>
      <c r="P393" s="16"/>
      <c r="AA393" s="16"/>
    </row>
    <row r="394" spans="5:27" ht="14.25" customHeight="1" x14ac:dyDescent="0.25">
      <c r="E394" s="73"/>
      <c r="F394" s="73"/>
      <c r="G394" s="73"/>
      <c r="H394" s="73"/>
      <c r="P394" s="16"/>
      <c r="AA394" s="16"/>
    </row>
    <row r="395" spans="5:27" ht="14.25" customHeight="1" x14ac:dyDescent="0.25">
      <c r="E395" s="73"/>
      <c r="F395" s="73"/>
      <c r="G395" s="73"/>
      <c r="H395" s="73"/>
      <c r="P395" s="16"/>
      <c r="AA395" s="16"/>
    </row>
    <row r="396" spans="5:27" ht="14.25" customHeight="1" x14ac:dyDescent="0.25">
      <c r="E396" s="73"/>
      <c r="F396" s="73"/>
      <c r="G396" s="73"/>
      <c r="H396" s="73"/>
      <c r="P396" s="16"/>
      <c r="AA396" s="16"/>
    </row>
    <row r="397" spans="5:27" ht="14.25" customHeight="1" x14ac:dyDescent="0.25">
      <c r="E397" s="73"/>
      <c r="F397" s="73"/>
      <c r="G397" s="73"/>
      <c r="H397" s="73"/>
      <c r="P397" s="16"/>
      <c r="AA397" s="16"/>
    </row>
    <row r="398" spans="5:27" ht="14.25" customHeight="1" x14ac:dyDescent="0.25">
      <c r="E398" s="73"/>
      <c r="F398" s="73"/>
      <c r="G398" s="73"/>
      <c r="H398" s="73"/>
      <c r="P398" s="16"/>
      <c r="AA398" s="16"/>
    </row>
    <row r="399" spans="5:27" ht="14.25" customHeight="1" x14ac:dyDescent="0.25">
      <c r="E399" s="73"/>
      <c r="F399" s="73"/>
      <c r="G399" s="73"/>
      <c r="H399" s="73"/>
      <c r="P399" s="16"/>
      <c r="AA399" s="16"/>
    </row>
    <row r="400" spans="5:27" ht="14.25" customHeight="1" x14ac:dyDescent="0.25">
      <c r="E400" s="73"/>
      <c r="F400" s="73"/>
      <c r="G400" s="73"/>
      <c r="H400" s="73"/>
      <c r="P400" s="16"/>
      <c r="AA400" s="16"/>
    </row>
    <row r="401" spans="5:27" ht="14.25" customHeight="1" x14ac:dyDescent="0.25">
      <c r="E401" s="73"/>
      <c r="F401" s="73"/>
      <c r="G401" s="73"/>
      <c r="H401" s="73"/>
      <c r="P401" s="16"/>
      <c r="AA401" s="16"/>
    </row>
    <row r="402" spans="5:27" ht="14.25" customHeight="1" x14ac:dyDescent="0.25">
      <c r="E402" s="73"/>
      <c r="F402" s="73"/>
      <c r="G402" s="73"/>
      <c r="H402" s="73"/>
      <c r="P402" s="16"/>
      <c r="AA402" s="16"/>
    </row>
    <row r="403" spans="5:27" ht="14.25" customHeight="1" x14ac:dyDescent="0.25">
      <c r="E403" s="73"/>
      <c r="F403" s="73"/>
      <c r="G403" s="73"/>
      <c r="H403" s="73"/>
      <c r="P403" s="16"/>
      <c r="AA403" s="16"/>
    </row>
    <row r="404" spans="5:27" ht="14.25" customHeight="1" x14ac:dyDescent="0.25">
      <c r="E404" s="73"/>
      <c r="F404" s="73"/>
      <c r="G404" s="73"/>
      <c r="H404" s="73"/>
      <c r="P404" s="16"/>
      <c r="AA404" s="16"/>
    </row>
    <row r="405" spans="5:27" ht="14.25" customHeight="1" x14ac:dyDescent="0.25">
      <c r="E405" s="73"/>
      <c r="F405" s="73"/>
      <c r="G405" s="73"/>
      <c r="H405" s="73"/>
      <c r="P405" s="16"/>
      <c r="AA405" s="16"/>
    </row>
    <row r="406" spans="5:27" ht="14.25" customHeight="1" x14ac:dyDescent="0.25">
      <c r="E406" s="73"/>
      <c r="F406" s="73"/>
      <c r="G406" s="73"/>
      <c r="H406" s="73"/>
      <c r="P406" s="16"/>
      <c r="AA406" s="16"/>
    </row>
    <row r="407" spans="5:27" ht="14.25" customHeight="1" x14ac:dyDescent="0.25">
      <c r="E407" s="73"/>
      <c r="F407" s="73"/>
      <c r="G407" s="73"/>
      <c r="H407" s="73"/>
      <c r="P407" s="16"/>
      <c r="AA407" s="16"/>
    </row>
    <row r="408" spans="5:27" ht="14.25" customHeight="1" x14ac:dyDescent="0.25">
      <c r="E408" s="73"/>
      <c r="F408" s="73"/>
      <c r="G408" s="73"/>
      <c r="H408" s="73"/>
      <c r="P408" s="16"/>
      <c r="AA408" s="16"/>
    </row>
    <row r="409" spans="5:27" ht="14.25" customHeight="1" x14ac:dyDescent="0.25">
      <c r="E409" s="73"/>
      <c r="F409" s="73"/>
      <c r="G409" s="73"/>
      <c r="H409" s="73"/>
      <c r="P409" s="16"/>
      <c r="AA409" s="16"/>
    </row>
    <row r="410" spans="5:27" ht="14.25" customHeight="1" x14ac:dyDescent="0.25">
      <c r="E410" s="73"/>
      <c r="F410" s="73"/>
      <c r="G410" s="73"/>
      <c r="H410" s="73"/>
      <c r="P410" s="16"/>
      <c r="AA410" s="16"/>
    </row>
    <row r="411" spans="5:27" ht="14.25" customHeight="1" x14ac:dyDescent="0.25">
      <c r="E411" s="73"/>
      <c r="F411" s="73"/>
      <c r="G411" s="73"/>
      <c r="H411" s="73"/>
      <c r="P411" s="16"/>
      <c r="AA411" s="16"/>
    </row>
    <row r="412" spans="5:27" ht="14.25" customHeight="1" x14ac:dyDescent="0.25">
      <c r="E412" s="73"/>
      <c r="F412" s="73"/>
      <c r="G412" s="73"/>
      <c r="H412" s="73"/>
      <c r="P412" s="16"/>
      <c r="AA412" s="16"/>
    </row>
    <row r="413" spans="5:27" ht="14.25" customHeight="1" x14ac:dyDescent="0.25">
      <c r="E413" s="73"/>
      <c r="F413" s="73"/>
      <c r="G413" s="73"/>
      <c r="H413" s="73"/>
      <c r="P413" s="16"/>
      <c r="AA413" s="16"/>
    </row>
    <row r="414" spans="5:27" ht="14.25" customHeight="1" x14ac:dyDescent="0.25">
      <c r="E414" s="73"/>
      <c r="F414" s="73"/>
      <c r="G414" s="73"/>
      <c r="H414" s="73"/>
      <c r="P414" s="16"/>
      <c r="AA414" s="16"/>
    </row>
    <row r="415" spans="5:27" ht="14.25" customHeight="1" x14ac:dyDescent="0.25">
      <c r="E415" s="73"/>
      <c r="F415" s="73"/>
      <c r="G415" s="73"/>
      <c r="H415" s="73"/>
      <c r="P415" s="16"/>
      <c r="AA415" s="16"/>
    </row>
    <row r="416" spans="5:27" ht="14.25" customHeight="1" x14ac:dyDescent="0.25">
      <c r="E416" s="73"/>
      <c r="F416" s="73"/>
      <c r="G416" s="73"/>
      <c r="H416" s="73"/>
      <c r="P416" s="16"/>
      <c r="AA416" s="16"/>
    </row>
    <row r="417" spans="5:27" ht="14.25" customHeight="1" x14ac:dyDescent="0.25">
      <c r="E417" s="73"/>
      <c r="F417" s="73"/>
      <c r="G417" s="73"/>
      <c r="H417" s="73"/>
      <c r="P417" s="16"/>
      <c r="AA417" s="16"/>
    </row>
    <row r="418" spans="5:27" ht="14.25" customHeight="1" x14ac:dyDescent="0.25">
      <c r="E418" s="73"/>
      <c r="F418" s="73"/>
      <c r="G418" s="73"/>
      <c r="H418" s="73"/>
      <c r="P418" s="16"/>
      <c r="AA418" s="16"/>
    </row>
    <row r="419" spans="5:27" ht="14.25" customHeight="1" x14ac:dyDescent="0.25">
      <c r="E419" s="73"/>
      <c r="F419" s="73"/>
      <c r="G419" s="73"/>
      <c r="H419" s="73"/>
      <c r="P419" s="16"/>
      <c r="AA419" s="16"/>
    </row>
    <row r="420" spans="5:27" ht="14.25" customHeight="1" x14ac:dyDescent="0.25">
      <c r="E420" s="73"/>
      <c r="F420" s="73"/>
      <c r="G420" s="73"/>
      <c r="H420" s="73"/>
      <c r="P420" s="16"/>
      <c r="AA420" s="16"/>
    </row>
    <row r="421" spans="5:27" ht="14.25" customHeight="1" x14ac:dyDescent="0.25">
      <c r="E421" s="73"/>
      <c r="F421" s="73"/>
      <c r="G421" s="73"/>
      <c r="H421" s="73"/>
      <c r="P421" s="16"/>
      <c r="AA421" s="16"/>
    </row>
    <row r="422" spans="5:27" ht="14.25" customHeight="1" x14ac:dyDescent="0.25">
      <c r="E422" s="73"/>
      <c r="F422" s="73"/>
      <c r="G422" s="73"/>
      <c r="H422" s="73"/>
      <c r="P422" s="16"/>
      <c r="AA422" s="16"/>
    </row>
    <row r="423" spans="5:27" ht="14.25" customHeight="1" x14ac:dyDescent="0.25">
      <c r="E423" s="73"/>
      <c r="F423" s="73"/>
      <c r="G423" s="73"/>
      <c r="H423" s="73"/>
      <c r="P423" s="16"/>
      <c r="AA423" s="16"/>
    </row>
    <row r="424" spans="5:27" ht="14.25" customHeight="1" x14ac:dyDescent="0.25">
      <c r="E424" s="73"/>
      <c r="F424" s="73"/>
      <c r="G424" s="73"/>
      <c r="H424" s="73"/>
      <c r="P424" s="16"/>
      <c r="AA424" s="16"/>
    </row>
    <row r="425" spans="5:27" ht="14.25" customHeight="1" x14ac:dyDescent="0.25">
      <c r="E425" s="73"/>
      <c r="F425" s="73"/>
      <c r="G425" s="73"/>
      <c r="H425" s="73"/>
      <c r="P425" s="16"/>
      <c r="AA425" s="16"/>
    </row>
    <row r="426" spans="5:27" ht="14.25" customHeight="1" x14ac:dyDescent="0.25">
      <c r="E426" s="73"/>
      <c r="F426" s="73"/>
      <c r="G426" s="73"/>
      <c r="H426" s="73"/>
      <c r="P426" s="16"/>
      <c r="AA426" s="16"/>
    </row>
    <row r="427" spans="5:27" ht="14.25" customHeight="1" x14ac:dyDescent="0.25">
      <c r="E427" s="73"/>
      <c r="F427" s="73"/>
      <c r="G427" s="73"/>
      <c r="H427" s="73"/>
      <c r="P427" s="16"/>
      <c r="AA427" s="16"/>
    </row>
    <row r="428" spans="5:27" ht="14.25" customHeight="1" x14ac:dyDescent="0.25">
      <c r="E428" s="73"/>
      <c r="F428" s="73"/>
      <c r="G428" s="73"/>
      <c r="H428" s="73"/>
      <c r="P428" s="16"/>
      <c r="AA428" s="16"/>
    </row>
    <row r="429" spans="5:27" ht="14.25" customHeight="1" x14ac:dyDescent="0.25">
      <c r="E429" s="73"/>
      <c r="F429" s="73"/>
      <c r="G429" s="73"/>
      <c r="H429" s="73"/>
      <c r="P429" s="16"/>
      <c r="AA429" s="16"/>
    </row>
    <row r="430" spans="5:27" ht="14.25" customHeight="1" x14ac:dyDescent="0.25">
      <c r="E430" s="73"/>
      <c r="F430" s="73"/>
      <c r="G430" s="73"/>
      <c r="H430" s="73"/>
      <c r="P430" s="16"/>
      <c r="AA430" s="16"/>
    </row>
    <row r="431" spans="5:27" ht="14.25" customHeight="1" x14ac:dyDescent="0.25">
      <c r="E431" s="73"/>
      <c r="F431" s="73"/>
      <c r="G431" s="73"/>
      <c r="H431" s="73"/>
      <c r="P431" s="16"/>
      <c r="AA431" s="16"/>
    </row>
    <row r="432" spans="5:27" ht="14.25" customHeight="1" x14ac:dyDescent="0.25">
      <c r="E432" s="73"/>
      <c r="F432" s="73"/>
      <c r="G432" s="73"/>
      <c r="H432" s="73"/>
      <c r="P432" s="16"/>
      <c r="AA432" s="16"/>
    </row>
    <row r="433" spans="5:27" ht="14.25" customHeight="1" x14ac:dyDescent="0.25">
      <c r="E433" s="73"/>
      <c r="F433" s="73"/>
      <c r="G433" s="73"/>
      <c r="H433" s="73"/>
      <c r="P433" s="16"/>
      <c r="AA433" s="16"/>
    </row>
    <row r="434" spans="5:27" ht="14.25" customHeight="1" x14ac:dyDescent="0.25">
      <c r="E434" s="73"/>
      <c r="F434" s="73"/>
      <c r="G434" s="73"/>
      <c r="H434" s="73"/>
      <c r="P434" s="16"/>
      <c r="AA434" s="16"/>
    </row>
    <row r="435" spans="5:27" ht="14.25" customHeight="1" x14ac:dyDescent="0.25">
      <c r="E435" s="73"/>
      <c r="F435" s="73"/>
      <c r="G435" s="73"/>
      <c r="H435" s="73"/>
      <c r="P435" s="16"/>
      <c r="AA435" s="16"/>
    </row>
    <row r="436" spans="5:27" ht="14.25" customHeight="1" x14ac:dyDescent="0.25">
      <c r="E436" s="73"/>
      <c r="F436" s="73"/>
      <c r="G436" s="73"/>
      <c r="H436" s="73"/>
      <c r="P436" s="16"/>
      <c r="AA436" s="16"/>
    </row>
    <row r="437" spans="5:27" ht="14.25" customHeight="1" x14ac:dyDescent="0.25">
      <c r="E437" s="73"/>
      <c r="F437" s="73"/>
      <c r="G437" s="73"/>
      <c r="H437" s="73"/>
      <c r="P437" s="16"/>
      <c r="AA437" s="16"/>
    </row>
    <row r="438" spans="5:27" ht="14.25" customHeight="1" x14ac:dyDescent="0.25">
      <c r="E438" s="73"/>
      <c r="F438" s="73"/>
      <c r="G438" s="73"/>
      <c r="H438" s="73"/>
      <c r="P438" s="16"/>
      <c r="AA438" s="16"/>
    </row>
    <row r="439" spans="5:27" ht="14.25" customHeight="1" x14ac:dyDescent="0.25">
      <c r="E439" s="73"/>
      <c r="F439" s="73"/>
      <c r="G439" s="73"/>
      <c r="H439" s="73"/>
      <c r="P439" s="16"/>
      <c r="AA439" s="16"/>
    </row>
    <row r="440" spans="5:27" ht="14.25" customHeight="1" x14ac:dyDescent="0.25">
      <c r="E440" s="73"/>
      <c r="F440" s="73"/>
      <c r="G440" s="73"/>
      <c r="H440" s="73"/>
      <c r="P440" s="16"/>
      <c r="AA440" s="16"/>
    </row>
    <row r="441" spans="5:27" ht="14.25" customHeight="1" x14ac:dyDescent="0.25">
      <c r="E441" s="73"/>
      <c r="F441" s="73"/>
      <c r="G441" s="73"/>
      <c r="H441" s="73"/>
      <c r="P441" s="16"/>
      <c r="AA441" s="16"/>
    </row>
    <row r="442" spans="5:27" ht="14.25" customHeight="1" x14ac:dyDescent="0.25">
      <c r="E442" s="73"/>
      <c r="F442" s="73"/>
      <c r="G442" s="73"/>
      <c r="H442" s="73"/>
      <c r="P442" s="16"/>
      <c r="AA442" s="16"/>
    </row>
    <row r="443" spans="5:27" ht="14.25" customHeight="1" x14ac:dyDescent="0.25">
      <c r="E443" s="73"/>
      <c r="F443" s="73"/>
      <c r="G443" s="73"/>
      <c r="H443" s="73"/>
      <c r="P443" s="16"/>
      <c r="AA443" s="16"/>
    </row>
    <row r="444" spans="5:27" ht="14.25" customHeight="1" x14ac:dyDescent="0.25">
      <c r="E444" s="73"/>
      <c r="F444" s="73"/>
      <c r="G444" s="73"/>
      <c r="H444" s="73"/>
      <c r="P444" s="16"/>
      <c r="AA444" s="16"/>
    </row>
    <row r="445" spans="5:27" ht="14.25" customHeight="1" x14ac:dyDescent="0.25">
      <c r="E445" s="73"/>
      <c r="F445" s="73"/>
      <c r="G445" s="73"/>
      <c r="H445" s="73"/>
      <c r="P445" s="16"/>
      <c r="AA445" s="16"/>
    </row>
    <row r="446" spans="5:27" ht="14.25" customHeight="1" x14ac:dyDescent="0.25">
      <c r="E446" s="73"/>
      <c r="F446" s="73"/>
      <c r="G446" s="73"/>
      <c r="H446" s="73"/>
      <c r="P446" s="16"/>
      <c r="AA446" s="16"/>
    </row>
    <row r="447" spans="5:27" ht="14.25" customHeight="1" x14ac:dyDescent="0.25">
      <c r="E447" s="73"/>
      <c r="F447" s="73"/>
      <c r="G447" s="73"/>
      <c r="H447" s="73"/>
      <c r="P447" s="16"/>
      <c r="AA447" s="16"/>
    </row>
    <row r="448" spans="5:27" ht="14.25" customHeight="1" x14ac:dyDescent="0.25">
      <c r="E448" s="73"/>
      <c r="F448" s="73"/>
      <c r="G448" s="73"/>
      <c r="H448" s="73"/>
      <c r="P448" s="16"/>
      <c r="AA448" s="16"/>
    </row>
    <row r="449" spans="5:27" ht="14.25" customHeight="1" x14ac:dyDescent="0.25">
      <c r="E449" s="73"/>
      <c r="F449" s="73"/>
      <c r="G449" s="73"/>
      <c r="H449" s="73"/>
      <c r="P449" s="16"/>
      <c r="AA449" s="16"/>
    </row>
    <row r="450" spans="5:27" ht="14.25" customHeight="1" x14ac:dyDescent="0.25">
      <c r="E450" s="73"/>
      <c r="F450" s="73"/>
      <c r="G450" s="73"/>
      <c r="H450" s="73"/>
      <c r="P450" s="16"/>
      <c r="AA450" s="16"/>
    </row>
    <row r="451" spans="5:27" ht="14.25" customHeight="1" x14ac:dyDescent="0.25">
      <c r="E451" s="73"/>
      <c r="F451" s="73"/>
      <c r="G451" s="73"/>
      <c r="H451" s="73"/>
      <c r="P451" s="16"/>
      <c r="AA451" s="16"/>
    </row>
    <row r="452" spans="5:27" ht="14.25" customHeight="1" x14ac:dyDescent="0.25">
      <c r="E452" s="73"/>
      <c r="F452" s="73"/>
      <c r="G452" s="73"/>
      <c r="H452" s="73"/>
      <c r="P452" s="16"/>
      <c r="AA452" s="16"/>
    </row>
    <row r="453" spans="5:27" ht="14.25" customHeight="1" x14ac:dyDescent="0.25">
      <c r="E453" s="73"/>
      <c r="F453" s="73"/>
      <c r="G453" s="73"/>
      <c r="H453" s="73"/>
      <c r="P453" s="16"/>
      <c r="AA453" s="16"/>
    </row>
    <row r="454" spans="5:27" ht="14.25" customHeight="1" x14ac:dyDescent="0.25">
      <c r="E454" s="73"/>
      <c r="F454" s="73"/>
      <c r="G454" s="73"/>
      <c r="H454" s="73"/>
      <c r="P454" s="16"/>
      <c r="AA454" s="16"/>
    </row>
    <row r="455" spans="5:27" ht="14.25" customHeight="1" x14ac:dyDescent="0.25">
      <c r="E455" s="73"/>
      <c r="F455" s="73"/>
      <c r="G455" s="73"/>
      <c r="H455" s="73"/>
      <c r="P455" s="16"/>
      <c r="AA455" s="16"/>
    </row>
    <row r="456" spans="5:27" ht="14.25" customHeight="1" x14ac:dyDescent="0.25">
      <c r="E456" s="73"/>
      <c r="F456" s="73"/>
      <c r="G456" s="73"/>
      <c r="H456" s="73"/>
      <c r="P456" s="16"/>
      <c r="AA456" s="16"/>
    </row>
    <row r="457" spans="5:27" ht="14.25" customHeight="1" x14ac:dyDescent="0.25">
      <c r="E457" s="73"/>
      <c r="F457" s="73"/>
      <c r="G457" s="73"/>
      <c r="H457" s="73"/>
      <c r="P457" s="16"/>
      <c r="AA457" s="16"/>
    </row>
    <row r="458" spans="5:27" ht="14.25" customHeight="1" x14ac:dyDescent="0.25">
      <c r="E458" s="73"/>
      <c r="F458" s="73"/>
      <c r="G458" s="73"/>
      <c r="H458" s="73"/>
      <c r="P458" s="16"/>
      <c r="AA458" s="16"/>
    </row>
    <row r="459" spans="5:27" ht="14.25" customHeight="1" x14ac:dyDescent="0.25">
      <c r="E459" s="73"/>
      <c r="F459" s="73"/>
      <c r="G459" s="73"/>
      <c r="H459" s="73"/>
      <c r="P459" s="16"/>
      <c r="AA459" s="16"/>
    </row>
    <row r="460" spans="5:27" ht="14.25" customHeight="1" x14ac:dyDescent="0.25">
      <c r="E460" s="73"/>
      <c r="F460" s="73"/>
      <c r="G460" s="73"/>
      <c r="H460" s="73"/>
      <c r="P460" s="16"/>
      <c r="AA460" s="16"/>
    </row>
    <row r="461" spans="5:27" ht="14.25" customHeight="1" x14ac:dyDescent="0.25">
      <c r="E461" s="73"/>
      <c r="F461" s="73"/>
      <c r="G461" s="73"/>
      <c r="H461" s="73"/>
      <c r="P461" s="16"/>
      <c r="AA461" s="16"/>
    </row>
    <row r="462" spans="5:27" ht="14.25" customHeight="1" x14ac:dyDescent="0.25">
      <c r="E462" s="73"/>
      <c r="F462" s="73"/>
      <c r="G462" s="73"/>
      <c r="H462" s="73"/>
      <c r="P462" s="16"/>
      <c r="AA462" s="16"/>
    </row>
    <row r="463" spans="5:27" ht="14.25" customHeight="1" x14ac:dyDescent="0.25">
      <c r="E463" s="73"/>
      <c r="F463" s="73"/>
      <c r="G463" s="73"/>
      <c r="H463" s="73"/>
      <c r="P463" s="16"/>
      <c r="AA463" s="16"/>
    </row>
    <row r="464" spans="5:27" ht="14.25" customHeight="1" x14ac:dyDescent="0.25">
      <c r="E464" s="73"/>
      <c r="F464" s="73"/>
      <c r="G464" s="73"/>
      <c r="H464" s="73"/>
      <c r="P464" s="16"/>
      <c r="AA464" s="16"/>
    </row>
    <row r="465" spans="5:27" ht="14.25" customHeight="1" x14ac:dyDescent="0.25">
      <c r="E465" s="73"/>
      <c r="F465" s="73"/>
      <c r="G465" s="73"/>
      <c r="H465" s="73"/>
      <c r="P465" s="16"/>
      <c r="AA465" s="16"/>
    </row>
    <row r="466" spans="5:27" ht="14.25" customHeight="1" x14ac:dyDescent="0.25">
      <c r="E466" s="73"/>
      <c r="F466" s="73"/>
      <c r="G466" s="73"/>
      <c r="H466" s="73"/>
      <c r="P466" s="16"/>
      <c r="AA466" s="16"/>
    </row>
    <row r="467" spans="5:27" ht="14.25" customHeight="1" x14ac:dyDescent="0.25">
      <c r="E467" s="73"/>
      <c r="F467" s="73"/>
      <c r="G467" s="73"/>
      <c r="H467" s="73"/>
      <c r="P467" s="16"/>
      <c r="AA467" s="16"/>
    </row>
    <row r="468" spans="5:27" ht="14.25" customHeight="1" x14ac:dyDescent="0.25">
      <c r="E468" s="73"/>
      <c r="F468" s="73"/>
      <c r="G468" s="73"/>
      <c r="H468" s="73"/>
      <c r="P468" s="16"/>
      <c r="AA468" s="16"/>
    </row>
    <row r="469" spans="5:27" ht="14.25" customHeight="1" x14ac:dyDescent="0.25">
      <c r="E469" s="73"/>
      <c r="F469" s="73"/>
      <c r="G469" s="73"/>
      <c r="H469" s="73"/>
      <c r="P469" s="16"/>
      <c r="AA469" s="16"/>
    </row>
    <row r="470" spans="5:27" ht="14.25" customHeight="1" x14ac:dyDescent="0.25">
      <c r="E470" s="73"/>
      <c r="F470" s="73"/>
      <c r="G470" s="73"/>
      <c r="H470" s="73"/>
      <c r="P470" s="16"/>
      <c r="AA470" s="16"/>
    </row>
    <row r="471" spans="5:27" ht="14.25" customHeight="1" x14ac:dyDescent="0.25">
      <c r="E471" s="73"/>
      <c r="F471" s="73"/>
      <c r="G471" s="73"/>
      <c r="H471" s="73"/>
      <c r="P471" s="16"/>
      <c r="AA471" s="16"/>
    </row>
    <row r="472" spans="5:27" ht="14.25" customHeight="1" x14ac:dyDescent="0.25">
      <c r="E472" s="73"/>
      <c r="F472" s="73"/>
      <c r="G472" s="73"/>
      <c r="H472" s="73"/>
      <c r="P472" s="16"/>
      <c r="AA472" s="16"/>
    </row>
    <row r="473" spans="5:27" ht="14.25" customHeight="1" x14ac:dyDescent="0.25">
      <c r="E473" s="73"/>
      <c r="F473" s="73"/>
      <c r="G473" s="73"/>
      <c r="H473" s="73"/>
      <c r="P473" s="16"/>
      <c r="AA473" s="16"/>
    </row>
    <row r="474" spans="5:27" ht="14.25" customHeight="1" x14ac:dyDescent="0.25">
      <c r="E474" s="73"/>
      <c r="F474" s="73"/>
      <c r="G474" s="73"/>
      <c r="H474" s="73"/>
      <c r="P474" s="16"/>
      <c r="AA474" s="16"/>
    </row>
    <row r="475" spans="5:27" ht="14.25" customHeight="1" x14ac:dyDescent="0.25">
      <c r="E475" s="73"/>
      <c r="F475" s="73"/>
      <c r="G475" s="73"/>
      <c r="H475" s="73"/>
      <c r="P475" s="16"/>
      <c r="AA475" s="16"/>
    </row>
    <row r="476" spans="5:27" ht="14.25" customHeight="1" x14ac:dyDescent="0.25">
      <c r="E476" s="73"/>
      <c r="F476" s="73"/>
      <c r="G476" s="73"/>
      <c r="H476" s="73"/>
      <c r="P476" s="16"/>
      <c r="AA476" s="16"/>
    </row>
    <row r="477" spans="5:27" ht="14.25" customHeight="1" x14ac:dyDescent="0.25">
      <c r="E477" s="73"/>
      <c r="F477" s="73"/>
      <c r="G477" s="73"/>
      <c r="H477" s="73"/>
      <c r="P477" s="16"/>
      <c r="AA477" s="16"/>
    </row>
    <row r="478" spans="5:27" ht="14.25" customHeight="1" x14ac:dyDescent="0.25">
      <c r="E478" s="73"/>
      <c r="F478" s="73"/>
      <c r="G478" s="73"/>
      <c r="H478" s="73"/>
      <c r="P478" s="16"/>
      <c r="AA478" s="16"/>
    </row>
    <row r="479" spans="5:27" ht="14.25" customHeight="1" x14ac:dyDescent="0.25">
      <c r="E479" s="73"/>
      <c r="F479" s="73"/>
      <c r="G479" s="73"/>
      <c r="H479" s="73"/>
      <c r="P479" s="16"/>
      <c r="AA479" s="16"/>
    </row>
    <row r="480" spans="5:27" ht="14.25" customHeight="1" x14ac:dyDescent="0.25">
      <c r="E480" s="73"/>
      <c r="F480" s="73"/>
      <c r="G480" s="73"/>
      <c r="H480" s="73"/>
      <c r="P480" s="16"/>
      <c r="AA480" s="16"/>
    </row>
    <row r="481" spans="5:27" ht="14.25" customHeight="1" x14ac:dyDescent="0.25">
      <c r="E481" s="73"/>
      <c r="F481" s="73"/>
      <c r="G481" s="73"/>
      <c r="H481" s="73"/>
      <c r="P481" s="16"/>
      <c r="AA481" s="16"/>
    </row>
    <row r="482" spans="5:27" ht="14.25" customHeight="1" x14ac:dyDescent="0.25">
      <c r="E482" s="73"/>
      <c r="F482" s="73"/>
      <c r="G482" s="73"/>
      <c r="H482" s="73"/>
      <c r="P482" s="16"/>
      <c r="AA482" s="16"/>
    </row>
    <row r="483" spans="5:27" ht="14.25" customHeight="1" x14ac:dyDescent="0.25">
      <c r="E483" s="73"/>
      <c r="F483" s="73"/>
      <c r="G483" s="73"/>
      <c r="H483" s="73"/>
      <c r="P483" s="16"/>
      <c r="AA483" s="16"/>
    </row>
    <row r="484" spans="5:27" ht="14.25" customHeight="1" x14ac:dyDescent="0.25">
      <c r="E484" s="73"/>
      <c r="F484" s="73"/>
      <c r="G484" s="73"/>
      <c r="H484" s="73"/>
      <c r="P484" s="16"/>
      <c r="AA484" s="16"/>
    </row>
    <row r="485" spans="5:27" ht="14.25" customHeight="1" x14ac:dyDescent="0.25">
      <c r="E485" s="73"/>
      <c r="F485" s="73"/>
      <c r="G485" s="73"/>
      <c r="H485" s="73"/>
      <c r="P485" s="16"/>
      <c r="AA485" s="16"/>
    </row>
    <row r="486" spans="5:27" ht="14.25" customHeight="1" x14ac:dyDescent="0.25">
      <c r="E486" s="73"/>
      <c r="F486" s="73"/>
      <c r="G486" s="73"/>
      <c r="H486" s="73"/>
      <c r="P486" s="16"/>
      <c r="AA486" s="16"/>
    </row>
    <row r="487" spans="5:27" ht="14.25" customHeight="1" x14ac:dyDescent="0.25">
      <c r="E487" s="73"/>
      <c r="F487" s="73"/>
      <c r="G487" s="73"/>
      <c r="H487" s="73"/>
      <c r="P487" s="16"/>
      <c r="AA487" s="16"/>
    </row>
    <row r="488" spans="5:27" ht="14.25" customHeight="1" x14ac:dyDescent="0.25">
      <c r="E488" s="73"/>
      <c r="F488" s="73"/>
      <c r="G488" s="73"/>
      <c r="H488" s="73"/>
      <c r="P488" s="16"/>
      <c r="AA488" s="16"/>
    </row>
    <row r="489" spans="5:27" ht="14.25" customHeight="1" x14ac:dyDescent="0.25">
      <c r="E489" s="73"/>
      <c r="F489" s="73"/>
      <c r="G489" s="73"/>
      <c r="H489" s="73"/>
      <c r="P489" s="16"/>
      <c r="AA489" s="16"/>
    </row>
    <row r="490" spans="5:27" ht="14.25" customHeight="1" x14ac:dyDescent="0.25">
      <c r="E490" s="73"/>
      <c r="F490" s="73"/>
      <c r="G490" s="73"/>
      <c r="H490" s="73"/>
      <c r="P490" s="16"/>
      <c r="AA490" s="16"/>
    </row>
    <row r="491" spans="5:27" ht="14.25" customHeight="1" x14ac:dyDescent="0.25">
      <c r="E491" s="73"/>
      <c r="F491" s="73"/>
      <c r="G491" s="73"/>
      <c r="H491" s="73"/>
      <c r="P491" s="16"/>
      <c r="AA491" s="16"/>
    </row>
    <row r="492" spans="5:27" ht="14.25" customHeight="1" x14ac:dyDescent="0.25">
      <c r="E492" s="73"/>
      <c r="F492" s="73"/>
      <c r="G492" s="73"/>
      <c r="H492" s="73"/>
      <c r="P492" s="16"/>
      <c r="AA492" s="16"/>
    </row>
    <row r="493" spans="5:27" ht="14.25" customHeight="1" x14ac:dyDescent="0.25">
      <c r="E493" s="73"/>
      <c r="F493" s="73"/>
      <c r="G493" s="73"/>
      <c r="H493" s="73"/>
      <c r="P493" s="16"/>
      <c r="AA493" s="16"/>
    </row>
    <row r="494" spans="5:27" ht="14.25" customHeight="1" x14ac:dyDescent="0.25">
      <c r="E494" s="73"/>
      <c r="F494" s="73"/>
      <c r="G494" s="73"/>
      <c r="H494" s="73"/>
      <c r="P494" s="16"/>
      <c r="AA494" s="16"/>
    </row>
    <row r="495" spans="5:27" ht="14.25" customHeight="1" x14ac:dyDescent="0.25">
      <c r="E495" s="73"/>
      <c r="F495" s="73"/>
      <c r="G495" s="73"/>
      <c r="H495" s="73"/>
      <c r="P495" s="16"/>
      <c r="AA495" s="16"/>
    </row>
    <row r="496" spans="5:27" ht="14.25" customHeight="1" x14ac:dyDescent="0.25">
      <c r="E496" s="73"/>
      <c r="F496" s="73"/>
      <c r="G496" s="73"/>
      <c r="H496" s="73"/>
      <c r="P496" s="16"/>
      <c r="AA496" s="16"/>
    </row>
    <row r="497" spans="5:27" ht="14.25" customHeight="1" x14ac:dyDescent="0.25">
      <c r="E497" s="73"/>
      <c r="F497" s="73"/>
      <c r="G497" s="73"/>
      <c r="H497" s="73"/>
      <c r="P497" s="16"/>
      <c r="AA497" s="16"/>
    </row>
    <row r="498" spans="5:27" ht="14.25" customHeight="1" x14ac:dyDescent="0.25">
      <c r="E498" s="73"/>
      <c r="F498" s="73"/>
      <c r="G498" s="73"/>
      <c r="H498" s="73"/>
      <c r="P498" s="16"/>
      <c r="AA498" s="16"/>
    </row>
    <row r="499" spans="5:27" ht="14.25" customHeight="1" x14ac:dyDescent="0.25">
      <c r="E499" s="73"/>
      <c r="F499" s="73"/>
      <c r="G499" s="73"/>
      <c r="H499" s="73"/>
      <c r="P499" s="16"/>
      <c r="AA499" s="16"/>
    </row>
    <row r="500" spans="5:27" ht="14.25" customHeight="1" x14ac:dyDescent="0.25">
      <c r="E500" s="73"/>
      <c r="F500" s="73"/>
      <c r="G500" s="73"/>
      <c r="H500" s="73"/>
      <c r="P500" s="16"/>
      <c r="AA500" s="16"/>
    </row>
    <row r="501" spans="5:27" ht="14.25" customHeight="1" x14ac:dyDescent="0.25">
      <c r="E501" s="73"/>
      <c r="F501" s="73"/>
      <c r="G501" s="73"/>
      <c r="H501" s="73"/>
      <c r="P501" s="16"/>
      <c r="AA501" s="16"/>
    </row>
    <row r="502" spans="5:27" ht="14.25" customHeight="1" x14ac:dyDescent="0.25">
      <c r="E502" s="73"/>
      <c r="F502" s="73"/>
      <c r="G502" s="73"/>
      <c r="H502" s="73"/>
      <c r="P502" s="16"/>
      <c r="AA502" s="16"/>
    </row>
    <row r="503" spans="5:27" ht="14.25" customHeight="1" x14ac:dyDescent="0.25">
      <c r="E503" s="73"/>
      <c r="F503" s="73"/>
      <c r="G503" s="73"/>
      <c r="H503" s="73"/>
      <c r="P503" s="16"/>
      <c r="AA503" s="16"/>
    </row>
    <row r="504" spans="5:27" ht="14.25" customHeight="1" x14ac:dyDescent="0.25">
      <c r="E504" s="73"/>
      <c r="F504" s="73"/>
      <c r="G504" s="73"/>
      <c r="H504" s="73"/>
      <c r="P504" s="16"/>
      <c r="AA504" s="16"/>
    </row>
    <row r="505" spans="5:27" ht="14.25" customHeight="1" x14ac:dyDescent="0.25">
      <c r="E505" s="73"/>
      <c r="F505" s="73"/>
      <c r="G505" s="73"/>
      <c r="H505" s="73"/>
      <c r="P505" s="16"/>
      <c r="AA505" s="16"/>
    </row>
    <row r="506" spans="5:27" ht="14.25" customHeight="1" x14ac:dyDescent="0.25">
      <c r="E506" s="73"/>
      <c r="F506" s="73"/>
      <c r="G506" s="73"/>
      <c r="H506" s="73"/>
      <c r="P506" s="16"/>
      <c r="AA506" s="16"/>
    </row>
    <row r="507" spans="5:27" ht="14.25" customHeight="1" x14ac:dyDescent="0.25">
      <c r="E507" s="73"/>
      <c r="F507" s="73"/>
      <c r="G507" s="73"/>
      <c r="H507" s="73"/>
      <c r="P507" s="16"/>
      <c r="AA507" s="16"/>
    </row>
    <row r="508" spans="5:27" ht="14.25" customHeight="1" x14ac:dyDescent="0.25">
      <c r="E508" s="73"/>
      <c r="F508" s="73"/>
      <c r="G508" s="73"/>
      <c r="H508" s="73"/>
      <c r="P508" s="16"/>
      <c r="AA508" s="16"/>
    </row>
    <row r="509" spans="5:27" ht="14.25" customHeight="1" x14ac:dyDescent="0.25">
      <c r="E509" s="73"/>
      <c r="F509" s="73"/>
      <c r="G509" s="73"/>
      <c r="H509" s="73"/>
      <c r="P509" s="16"/>
      <c r="AA509" s="16"/>
    </row>
    <row r="510" spans="5:27" ht="14.25" customHeight="1" x14ac:dyDescent="0.25">
      <c r="E510" s="73"/>
      <c r="F510" s="73"/>
      <c r="G510" s="73"/>
      <c r="H510" s="73"/>
      <c r="P510" s="16"/>
      <c r="AA510" s="16"/>
    </row>
    <row r="511" spans="5:27" ht="14.25" customHeight="1" x14ac:dyDescent="0.25">
      <c r="E511" s="73"/>
      <c r="F511" s="73"/>
      <c r="G511" s="73"/>
      <c r="H511" s="73"/>
      <c r="P511" s="16"/>
      <c r="AA511" s="16"/>
    </row>
    <row r="512" spans="5:27" ht="14.25" customHeight="1" x14ac:dyDescent="0.25">
      <c r="E512" s="73"/>
      <c r="F512" s="73"/>
      <c r="G512" s="73"/>
      <c r="H512" s="73"/>
      <c r="P512" s="16"/>
      <c r="AA512" s="16"/>
    </row>
    <row r="513" spans="5:27" ht="14.25" customHeight="1" x14ac:dyDescent="0.25">
      <c r="E513" s="73"/>
      <c r="F513" s="73"/>
      <c r="G513" s="73"/>
      <c r="H513" s="73"/>
      <c r="P513" s="16"/>
      <c r="AA513" s="16"/>
    </row>
    <row r="514" spans="5:27" ht="14.25" customHeight="1" x14ac:dyDescent="0.25">
      <c r="E514" s="73"/>
      <c r="F514" s="73"/>
      <c r="G514" s="73"/>
      <c r="H514" s="73"/>
      <c r="P514" s="16"/>
      <c r="AA514" s="16"/>
    </row>
    <row r="515" spans="5:27" ht="14.25" customHeight="1" x14ac:dyDescent="0.25">
      <c r="E515" s="73"/>
      <c r="F515" s="73"/>
      <c r="G515" s="73"/>
      <c r="H515" s="73"/>
      <c r="P515" s="16"/>
      <c r="AA515" s="16"/>
    </row>
    <row r="516" spans="5:27" ht="14.25" customHeight="1" x14ac:dyDescent="0.25">
      <c r="E516" s="73"/>
      <c r="F516" s="73"/>
      <c r="G516" s="73"/>
      <c r="H516" s="73"/>
      <c r="P516" s="16"/>
      <c r="AA516" s="16"/>
    </row>
    <row r="517" spans="5:27" ht="14.25" customHeight="1" x14ac:dyDescent="0.25">
      <c r="E517" s="73"/>
      <c r="F517" s="73"/>
      <c r="G517" s="73"/>
      <c r="H517" s="73"/>
      <c r="P517" s="16"/>
      <c r="AA517" s="16"/>
    </row>
    <row r="518" spans="5:27" ht="14.25" customHeight="1" x14ac:dyDescent="0.25">
      <c r="E518" s="73"/>
      <c r="F518" s="73"/>
      <c r="G518" s="73"/>
      <c r="H518" s="73"/>
      <c r="P518" s="16"/>
      <c r="AA518" s="16"/>
    </row>
    <row r="519" spans="5:27" ht="14.25" customHeight="1" x14ac:dyDescent="0.25">
      <c r="E519" s="73"/>
      <c r="F519" s="73"/>
      <c r="G519" s="73"/>
      <c r="H519" s="73"/>
      <c r="P519" s="16"/>
      <c r="AA519" s="16"/>
    </row>
    <row r="520" spans="5:27" ht="14.25" customHeight="1" x14ac:dyDescent="0.25">
      <c r="E520" s="73"/>
      <c r="F520" s="73"/>
      <c r="G520" s="73"/>
      <c r="H520" s="73"/>
      <c r="P520" s="16"/>
      <c r="AA520" s="16"/>
    </row>
    <row r="521" spans="5:27" ht="14.25" customHeight="1" x14ac:dyDescent="0.25">
      <c r="E521" s="73"/>
      <c r="F521" s="73"/>
      <c r="G521" s="73"/>
      <c r="H521" s="73"/>
      <c r="P521" s="16"/>
      <c r="AA521" s="16"/>
    </row>
    <row r="522" spans="5:27" ht="14.25" customHeight="1" x14ac:dyDescent="0.25">
      <c r="E522" s="73"/>
      <c r="F522" s="73"/>
      <c r="G522" s="73"/>
      <c r="H522" s="73"/>
      <c r="P522" s="16"/>
      <c r="AA522" s="16"/>
    </row>
    <row r="523" spans="5:27" ht="14.25" customHeight="1" x14ac:dyDescent="0.25">
      <c r="E523" s="73"/>
      <c r="F523" s="73"/>
      <c r="G523" s="73"/>
      <c r="H523" s="73"/>
      <c r="P523" s="16"/>
      <c r="AA523" s="16"/>
    </row>
    <row r="524" spans="5:27" ht="14.25" customHeight="1" x14ac:dyDescent="0.25">
      <c r="E524" s="73"/>
      <c r="F524" s="73"/>
      <c r="G524" s="73"/>
      <c r="H524" s="73"/>
      <c r="P524" s="16"/>
      <c r="AA524" s="16"/>
    </row>
    <row r="525" spans="5:27" ht="14.25" customHeight="1" x14ac:dyDescent="0.25">
      <c r="E525" s="73"/>
      <c r="F525" s="73"/>
      <c r="G525" s="73"/>
      <c r="H525" s="73"/>
      <c r="P525" s="16"/>
      <c r="AA525" s="16"/>
    </row>
    <row r="526" spans="5:27" ht="14.25" customHeight="1" x14ac:dyDescent="0.25">
      <c r="E526" s="73"/>
      <c r="F526" s="73"/>
      <c r="G526" s="73"/>
      <c r="H526" s="73"/>
      <c r="P526" s="16"/>
      <c r="AA526" s="16"/>
    </row>
    <row r="527" spans="5:27" ht="14.25" customHeight="1" x14ac:dyDescent="0.25">
      <c r="E527" s="73"/>
      <c r="F527" s="73"/>
      <c r="G527" s="73"/>
      <c r="H527" s="73"/>
      <c r="P527" s="16"/>
      <c r="AA527" s="16"/>
    </row>
    <row r="528" spans="5:27" ht="14.25" customHeight="1" x14ac:dyDescent="0.25">
      <c r="E528" s="73"/>
      <c r="F528" s="73"/>
      <c r="G528" s="73"/>
      <c r="H528" s="73"/>
      <c r="P528" s="16"/>
      <c r="AA528" s="16"/>
    </row>
    <row r="529" spans="5:27" ht="14.25" customHeight="1" x14ac:dyDescent="0.25">
      <c r="E529" s="73"/>
      <c r="F529" s="73"/>
      <c r="G529" s="73"/>
      <c r="H529" s="73"/>
      <c r="P529" s="16"/>
      <c r="AA529" s="16"/>
    </row>
    <row r="530" spans="5:27" ht="14.25" customHeight="1" x14ac:dyDescent="0.25">
      <c r="E530" s="73"/>
      <c r="F530" s="73"/>
      <c r="G530" s="73"/>
      <c r="H530" s="73"/>
      <c r="P530" s="16"/>
      <c r="AA530" s="16"/>
    </row>
    <row r="531" spans="5:27" ht="14.25" customHeight="1" x14ac:dyDescent="0.25">
      <c r="E531" s="73"/>
      <c r="F531" s="73"/>
      <c r="G531" s="73"/>
      <c r="H531" s="73"/>
      <c r="P531" s="16"/>
      <c r="AA531" s="16"/>
    </row>
    <row r="532" spans="5:27" ht="14.25" customHeight="1" x14ac:dyDescent="0.25">
      <c r="E532" s="73"/>
      <c r="F532" s="73"/>
      <c r="G532" s="73"/>
      <c r="H532" s="73"/>
      <c r="P532" s="16"/>
      <c r="AA532" s="16"/>
    </row>
    <row r="533" spans="5:27" ht="14.25" customHeight="1" x14ac:dyDescent="0.25">
      <c r="E533" s="73"/>
      <c r="F533" s="73"/>
      <c r="G533" s="73"/>
      <c r="H533" s="73"/>
      <c r="P533" s="16"/>
      <c r="AA533" s="16"/>
    </row>
    <row r="534" spans="5:27" ht="14.25" customHeight="1" x14ac:dyDescent="0.25">
      <c r="E534" s="73"/>
      <c r="F534" s="73"/>
      <c r="G534" s="73"/>
      <c r="H534" s="73"/>
      <c r="P534" s="16"/>
      <c r="AA534" s="16"/>
    </row>
    <row r="535" spans="5:27" ht="14.25" customHeight="1" x14ac:dyDescent="0.25">
      <c r="E535" s="73"/>
      <c r="F535" s="73"/>
      <c r="G535" s="73"/>
      <c r="H535" s="73"/>
      <c r="P535" s="16"/>
      <c r="AA535" s="16"/>
    </row>
    <row r="536" spans="5:27" ht="14.25" customHeight="1" x14ac:dyDescent="0.25">
      <c r="E536" s="73"/>
      <c r="F536" s="73"/>
      <c r="G536" s="73"/>
      <c r="H536" s="73"/>
      <c r="P536" s="16"/>
      <c r="AA536" s="16"/>
    </row>
    <row r="537" spans="5:27" ht="14.25" customHeight="1" x14ac:dyDescent="0.25">
      <c r="E537" s="73"/>
      <c r="F537" s="73"/>
      <c r="G537" s="73"/>
      <c r="H537" s="73"/>
      <c r="P537" s="16"/>
      <c r="AA537" s="16"/>
    </row>
    <row r="538" spans="5:27" ht="14.25" customHeight="1" x14ac:dyDescent="0.25">
      <c r="E538" s="73"/>
      <c r="F538" s="73"/>
      <c r="G538" s="73"/>
      <c r="H538" s="73"/>
      <c r="P538" s="16"/>
      <c r="AA538" s="16"/>
    </row>
    <row r="539" spans="5:27" ht="14.25" customHeight="1" x14ac:dyDescent="0.25">
      <c r="E539" s="73"/>
      <c r="F539" s="73"/>
      <c r="G539" s="73"/>
      <c r="H539" s="73"/>
      <c r="P539" s="16"/>
      <c r="AA539" s="16"/>
    </row>
    <row r="540" spans="5:27" ht="14.25" customHeight="1" x14ac:dyDescent="0.25">
      <c r="E540" s="73"/>
      <c r="F540" s="73"/>
      <c r="G540" s="73"/>
      <c r="H540" s="73"/>
      <c r="P540" s="16"/>
      <c r="AA540" s="16"/>
    </row>
    <row r="541" spans="5:27" ht="14.25" customHeight="1" x14ac:dyDescent="0.25">
      <c r="E541" s="73"/>
      <c r="F541" s="73"/>
      <c r="G541" s="73"/>
      <c r="H541" s="73"/>
      <c r="P541" s="16"/>
      <c r="AA541" s="16"/>
    </row>
    <row r="542" spans="5:27" ht="14.25" customHeight="1" x14ac:dyDescent="0.25">
      <c r="E542" s="73"/>
      <c r="F542" s="73"/>
      <c r="G542" s="73"/>
      <c r="H542" s="73"/>
      <c r="P542" s="16"/>
      <c r="AA542" s="16"/>
    </row>
    <row r="543" spans="5:27" ht="14.25" customHeight="1" x14ac:dyDescent="0.25">
      <c r="E543" s="73"/>
      <c r="F543" s="73"/>
      <c r="G543" s="73"/>
      <c r="H543" s="73"/>
      <c r="P543" s="16"/>
      <c r="AA543" s="16"/>
    </row>
    <row r="544" spans="5:27" ht="14.25" customHeight="1" x14ac:dyDescent="0.25">
      <c r="E544" s="73"/>
      <c r="F544" s="73"/>
      <c r="G544" s="73"/>
      <c r="H544" s="73"/>
      <c r="P544" s="16"/>
      <c r="AA544" s="16"/>
    </row>
    <row r="545" spans="5:27" ht="14.25" customHeight="1" x14ac:dyDescent="0.25">
      <c r="E545" s="73"/>
      <c r="F545" s="73"/>
      <c r="G545" s="73"/>
      <c r="H545" s="73"/>
      <c r="P545" s="16"/>
      <c r="AA545" s="16"/>
    </row>
    <row r="546" spans="5:27" ht="14.25" customHeight="1" x14ac:dyDescent="0.25">
      <c r="E546" s="73"/>
      <c r="F546" s="73"/>
      <c r="G546" s="73"/>
      <c r="H546" s="73"/>
      <c r="P546" s="16"/>
      <c r="AA546" s="16"/>
    </row>
    <row r="547" spans="5:27" ht="14.25" customHeight="1" x14ac:dyDescent="0.25">
      <c r="E547" s="73"/>
      <c r="F547" s="73"/>
      <c r="G547" s="73"/>
      <c r="H547" s="73"/>
      <c r="P547" s="16"/>
      <c r="AA547" s="16"/>
    </row>
    <row r="548" spans="5:27" ht="14.25" customHeight="1" x14ac:dyDescent="0.25">
      <c r="E548" s="73"/>
      <c r="F548" s="73"/>
      <c r="G548" s="73"/>
      <c r="H548" s="73"/>
      <c r="P548" s="16"/>
      <c r="AA548" s="16"/>
    </row>
    <row r="549" spans="5:27" ht="14.25" customHeight="1" x14ac:dyDescent="0.25">
      <c r="E549" s="73"/>
      <c r="F549" s="73"/>
      <c r="G549" s="73"/>
      <c r="H549" s="73"/>
      <c r="P549" s="16"/>
      <c r="AA549" s="16"/>
    </row>
    <row r="550" spans="5:27" ht="14.25" customHeight="1" x14ac:dyDescent="0.25">
      <c r="E550" s="73"/>
      <c r="F550" s="73"/>
      <c r="G550" s="73"/>
      <c r="H550" s="73"/>
      <c r="P550" s="16"/>
      <c r="AA550" s="16"/>
    </row>
    <row r="551" spans="5:27" ht="14.25" customHeight="1" x14ac:dyDescent="0.25">
      <c r="E551" s="73"/>
      <c r="F551" s="73"/>
      <c r="G551" s="73"/>
      <c r="H551" s="73"/>
      <c r="P551" s="16"/>
      <c r="AA551" s="16"/>
    </row>
    <row r="552" spans="5:27" ht="14.25" customHeight="1" x14ac:dyDescent="0.25">
      <c r="E552" s="73"/>
      <c r="F552" s="73"/>
      <c r="G552" s="73"/>
      <c r="H552" s="73"/>
      <c r="P552" s="16"/>
      <c r="AA552" s="16"/>
    </row>
    <row r="553" spans="5:27" ht="14.25" customHeight="1" x14ac:dyDescent="0.25">
      <c r="E553" s="73"/>
      <c r="F553" s="73"/>
      <c r="G553" s="73"/>
      <c r="H553" s="73"/>
      <c r="P553" s="16"/>
      <c r="AA553" s="16"/>
    </row>
    <row r="554" spans="5:27" ht="14.25" customHeight="1" x14ac:dyDescent="0.25">
      <c r="E554" s="73"/>
      <c r="F554" s="73"/>
      <c r="G554" s="73"/>
      <c r="H554" s="73"/>
      <c r="P554" s="16"/>
      <c r="AA554" s="16"/>
    </row>
    <row r="555" spans="5:27" ht="14.25" customHeight="1" x14ac:dyDescent="0.25">
      <c r="E555" s="73"/>
      <c r="F555" s="73"/>
      <c r="G555" s="73"/>
      <c r="H555" s="73"/>
      <c r="P555" s="16"/>
      <c r="AA555" s="16"/>
    </row>
    <row r="556" spans="5:27" ht="14.25" customHeight="1" x14ac:dyDescent="0.25">
      <c r="E556" s="73"/>
      <c r="F556" s="73"/>
      <c r="G556" s="73"/>
      <c r="H556" s="73"/>
      <c r="P556" s="16"/>
      <c r="AA556" s="16"/>
    </row>
    <row r="557" spans="5:27" ht="14.25" customHeight="1" x14ac:dyDescent="0.25">
      <c r="E557" s="73"/>
      <c r="F557" s="73"/>
      <c r="G557" s="73"/>
      <c r="H557" s="73"/>
      <c r="P557" s="16"/>
      <c r="AA557" s="16"/>
    </row>
    <row r="558" spans="5:27" ht="14.25" customHeight="1" x14ac:dyDescent="0.25">
      <c r="E558" s="73"/>
      <c r="F558" s="73"/>
      <c r="G558" s="73"/>
      <c r="H558" s="73"/>
      <c r="P558" s="16"/>
      <c r="AA558" s="16"/>
    </row>
    <row r="559" spans="5:27" ht="14.25" customHeight="1" x14ac:dyDescent="0.25">
      <c r="E559" s="73"/>
      <c r="F559" s="73"/>
      <c r="G559" s="73"/>
      <c r="H559" s="73"/>
      <c r="P559" s="16"/>
      <c r="AA559" s="16"/>
    </row>
    <row r="560" spans="5:27" ht="14.25" customHeight="1" x14ac:dyDescent="0.25">
      <c r="E560" s="73"/>
      <c r="F560" s="73"/>
      <c r="G560" s="73"/>
      <c r="H560" s="73"/>
      <c r="P560" s="16"/>
      <c r="AA560" s="16"/>
    </row>
    <row r="561" spans="5:27" ht="14.25" customHeight="1" x14ac:dyDescent="0.25">
      <c r="E561" s="73"/>
      <c r="F561" s="73"/>
      <c r="G561" s="73"/>
      <c r="H561" s="73"/>
      <c r="P561" s="16"/>
      <c r="AA561" s="16"/>
    </row>
    <row r="562" spans="5:27" ht="14.25" customHeight="1" x14ac:dyDescent="0.25">
      <c r="E562" s="73"/>
      <c r="F562" s="73"/>
      <c r="G562" s="73"/>
      <c r="H562" s="73"/>
      <c r="P562" s="16"/>
      <c r="AA562" s="16"/>
    </row>
    <row r="563" spans="5:27" ht="14.25" customHeight="1" x14ac:dyDescent="0.25">
      <c r="E563" s="73"/>
      <c r="F563" s="73"/>
      <c r="G563" s="73"/>
      <c r="H563" s="73"/>
      <c r="P563" s="16"/>
      <c r="AA563" s="16"/>
    </row>
    <row r="564" spans="5:27" ht="14.25" customHeight="1" x14ac:dyDescent="0.25">
      <c r="E564" s="73"/>
      <c r="F564" s="73"/>
      <c r="G564" s="73"/>
      <c r="H564" s="73"/>
      <c r="P564" s="16"/>
      <c r="AA564" s="16"/>
    </row>
    <row r="565" spans="5:27" ht="14.25" customHeight="1" x14ac:dyDescent="0.25">
      <c r="E565" s="73"/>
      <c r="F565" s="73"/>
      <c r="G565" s="73"/>
      <c r="H565" s="73"/>
      <c r="P565" s="16"/>
      <c r="AA565" s="16"/>
    </row>
    <row r="566" spans="5:27" ht="14.25" customHeight="1" x14ac:dyDescent="0.25">
      <c r="E566" s="73"/>
      <c r="F566" s="73"/>
      <c r="G566" s="73"/>
      <c r="H566" s="73"/>
      <c r="P566" s="16"/>
      <c r="AA566" s="16"/>
    </row>
    <row r="567" spans="5:27" ht="14.25" customHeight="1" x14ac:dyDescent="0.25">
      <c r="E567" s="73"/>
      <c r="F567" s="73"/>
      <c r="G567" s="73"/>
      <c r="H567" s="73"/>
      <c r="P567" s="16"/>
      <c r="AA567" s="16"/>
    </row>
    <row r="568" spans="5:27" ht="14.25" customHeight="1" x14ac:dyDescent="0.25">
      <c r="E568" s="73"/>
      <c r="F568" s="73"/>
      <c r="G568" s="73"/>
      <c r="H568" s="73"/>
      <c r="P568" s="16"/>
      <c r="AA568" s="16"/>
    </row>
    <row r="569" spans="5:27" ht="14.25" customHeight="1" x14ac:dyDescent="0.25">
      <c r="E569" s="73"/>
      <c r="F569" s="73"/>
      <c r="G569" s="73"/>
      <c r="H569" s="73"/>
      <c r="P569" s="16"/>
      <c r="AA569" s="16"/>
    </row>
    <row r="570" spans="5:27" ht="14.25" customHeight="1" x14ac:dyDescent="0.25">
      <c r="E570" s="73"/>
      <c r="F570" s="73"/>
      <c r="G570" s="73"/>
      <c r="H570" s="73"/>
      <c r="P570" s="16"/>
      <c r="AA570" s="16"/>
    </row>
    <row r="571" spans="5:27" ht="14.25" customHeight="1" x14ac:dyDescent="0.25">
      <c r="E571" s="73"/>
      <c r="F571" s="73"/>
      <c r="G571" s="73"/>
      <c r="H571" s="73"/>
      <c r="P571" s="16"/>
      <c r="AA571" s="16"/>
    </row>
    <row r="572" spans="5:27" ht="14.25" customHeight="1" x14ac:dyDescent="0.25">
      <c r="E572" s="73"/>
      <c r="F572" s="73"/>
      <c r="G572" s="73"/>
      <c r="H572" s="73"/>
      <c r="P572" s="16"/>
      <c r="AA572" s="16"/>
    </row>
    <row r="573" spans="5:27" ht="14.25" customHeight="1" x14ac:dyDescent="0.25">
      <c r="E573" s="73"/>
      <c r="F573" s="73"/>
      <c r="G573" s="73"/>
      <c r="H573" s="73"/>
      <c r="P573" s="16"/>
      <c r="AA573" s="16"/>
    </row>
    <row r="574" spans="5:27" ht="14.25" customHeight="1" x14ac:dyDescent="0.25">
      <c r="E574" s="73"/>
      <c r="F574" s="73"/>
      <c r="G574" s="73"/>
      <c r="H574" s="73"/>
      <c r="P574" s="16"/>
      <c r="AA574" s="16"/>
    </row>
    <row r="575" spans="5:27" ht="14.25" customHeight="1" x14ac:dyDescent="0.25">
      <c r="E575" s="73"/>
      <c r="F575" s="73"/>
      <c r="G575" s="73"/>
      <c r="H575" s="73"/>
      <c r="P575" s="16"/>
      <c r="AA575" s="16"/>
    </row>
    <row r="576" spans="5:27" ht="14.25" customHeight="1" x14ac:dyDescent="0.25">
      <c r="E576" s="73"/>
      <c r="F576" s="73"/>
      <c r="G576" s="73"/>
      <c r="H576" s="73"/>
      <c r="P576" s="16"/>
      <c r="AA576" s="16"/>
    </row>
    <row r="577" spans="5:27" ht="14.25" customHeight="1" x14ac:dyDescent="0.25">
      <c r="E577" s="73"/>
      <c r="F577" s="73"/>
      <c r="G577" s="73"/>
      <c r="H577" s="73"/>
      <c r="P577" s="16"/>
      <c r="AA577" s="16"/>
    </row>
    <row r="578" spans="5:27" ht="14.25" customHeight="1" x14ac:dyDescent="0.25">
      <c r="E578" s="73"/>
      <c r="F578" s="73"/>
      <c r="G578" s="73"/>
      <c r="H578" s="73"/>
      <c r="P578" s="16"/>
      <c r="AA578" s="16"/>
    </row>
    <row r="579" spans="5:27" ht="14.25" customHeight="1" x14ac:dyDescent="0.25">
      <c r="E579" s="73"/>
      <c r="F579" s="73"/>
      <c r="G579" s="73"/>
      <c r="H579" s="73"/>
      <c r="P579" s="16"/>
      <c r="AA579" s="16"/>
    </row>
    <row r="580" spans="5:27" ht="14.25" customHeight="1" x14ac:dyDescent="0.25">
      <c r="E580" s="73"/>
      <c r="F580" s="73"/>
      <c r="G580" s="73"/>
      <c r="H580" s="73"/>
      <c r="P580" s="16"/>
      <c r="AA580" s="16"/>
    </row>
    <row r="581" spans="5:27" ht="14.25" customHeight="1" x14ac:dyDescent="0.25">
      <c r="E581" s="73"/>
      <c r="F581" s="73"/>
      <c r="G581" s="73"/>
      <c r="H581" s="73"/>
      <c r="P581" s="16"/>
      <c r="AA581" s="16"/>
    </row>
    <row r="582" spans="5:27" ht="14.25" customHeight="1" x14ac:dyDescent="0.25">
      <c r="E582" s="73"/>
      <c r="F582" s="73"/>
      <c r="G582" s="73"/>
      <c r="H582" s="73"/>
      <c r="P582" s="16"/>
      <c r="AA582" s="16"/>
    </row>
    <row r="583" spans="5:27" ht="14.25" customHeight="1" x14ac:dyDescent="0.25">
      <c r="E583" s="73"/>
      <c r="F583" s="73"/>
      <c r="G583" s="73"/>
      <c r="H583" s="73"/>
      <c r="P583" s="16"/>
      <c r="AA583" s="16"/>
    </row>
    <row r="584" spans="5:27" ht="14.25" customHeight="1" x14ac:dyDescent="0.25">
      <c r="E584" s="73"/>
      <c r="F584" s="73"/>
      <c r="G584" s="73"/>
      <c r="H584" s="73"/>
      <c r="P584" s="16"/>
      <c r="AA584" s="16"/>
    </row>
    <row r="585" spans="5:27" ht="14.25" customHeight="1" x14ac:dyDescent="0.25">
      <c r="E585" s="73"/>
      <c r="F585" s="73"/>
      <c r="G585" s="73"/>
      <c r="H585" s="73"/>
      <c r="P585" s="16"/>
      <c r="AA585" s="16"/>
    </row>
    <row r="586" spans="5:27" ht="14.25" customHeight="1" x14ac:dyDescent="0.25">
      <c r="E586" s="73"/>
      <c r="F586" s="73"/>
      <c r="G586" s="73"/>
      <c r="H586" s="73"/>
      <c r="P586" s="16"/>
      <c r="AA586" s="16"/>
    </row>
    <row r="587" spans="5:27" ht="14.25" customHeight="1" x14ac:dyDescent="0.25">
      <c r="E587" s="73"/>
      <c r="F587" s="73"/>
      <c r="G587" s="73"/>
      <c r="H587" s="73"/>
      <c r="P587" s="16"/>
      <c r="AA587" s="16"/>
    </row>
    <row r="588" spans="5:27" ht="14.25" customHeight="1" x14ac:dyDescent="0.25">
      <c r="E588" s="73"/>
      <c r="F588" s="73"/>
      <c r="G588" s="73"/>
      <c r="H588" s="73"/>
      <c r="P588" s="16"/>
      <c r="AA588" s="16"/>
    </row>
    <row r="589" spans="5:27" ht="14.25" customHeight="1" x14ac:dyDescent="0.25">
      <c r="E589" s="73"/>
      <c r="F589" s="73"/>
      <c r="G589" s="73"/>
      <c r="H589" s="73"/>
      <c r="P589" s="16"/>
      <c r="AA589" s="16"/>
    </row>
    <row r="590" spans="5:27" ht="14.25" customHeight="1" x14ac:dyDescent="0.25">
      <c r="E590" s="73"/>
      <c r="F590" s="73"/>
      <c r="G590" s="73"/>
      <c r="H590" s="73"/>
      <c r="P590" s="16"/>
      <c r="AA590" s="16"/>
    </row>
    <row r="591" spans="5:27" ht="14.25" customHeight="1" x14ac:dyDescent="0.25">
      <c r="E591" s="73"/>
      <c r="F591" s="73"/>
      <c r="G591" s="73"/>
      <c r="H591" s="73"/>
      <c r="P591" s="16"/>
      <c r="AA591" s="16"/>
    </row>
    <row r="592" spans="5:27" ht="14.25" customHeight="1" x14ac:dyDescent="0.25">
      <c r="E592" s="73"/>
      <c r="F592" s="73"/>
      <c r="G592" s="73"/>
      <c r="H592" s="73"/>
      <c r="P592" s="16"/>
      <c r="AA592" s="16"/>
    </row>
    <row r="593" spans="5:27" ht="14.25" customHeight="1" x14ac:dyDescent="0.25">
      <c r="E593" s="73"/>
      <c r="F593" s="73"/>
      <c r="G593" s="73"/>
      <c r="H593" s="73"/>
      <c r="P593" s="16"/>
      <c r="AA593" s="16"/>
    </row>
    <row r="594" spans="5:27" ht="14.25" customHeight="1" x14ac:dyDescent="0.25">
      <c r="E594" s="73"/>
      <c r="F594" s="73"/>
      <c r="G594" s="73"/>
      <c r="H594" s="73"/>
      <c r="P594" s="16"/>
      <c r="AA594" s="16"/>
    </row>
    <row r="595" spans="5:27" ht="14.25" customHeight="1" x14ac:dyDescent="0.25">
      <c r="E595" s="73"/>
      <c r="F595" s="73"/>
      <c r="G595" s="73"/>
      <c r="H595" s="73"/>
      <c r="P595" s="16"/>
      <c r="AA595" s="16"/>
    </row>
    <row r="596" spans="5:27" ht="14.25" customHeight="1" x14ac:dyDescent="0.25">
      <c r="E596" s="73"/>
      <c r="F596" s="73"/>
      <c r="G596" s="73"/>
      <c r="H596" s="73"/>
      <c r="P596" s="16"/>
      <c r="AA596" s="16"/>
    </row>
    <row r="597" spans="5:27" ht="14.25" customHeight="1" x14ac:dyDescent="0.25">
      <c r="E597" s="73"/>
      <c r="F597" s="73"/>
      <c r="G597" s="73"/>
      <c r="H597" s="73"/>
      <c r="P597" s="16"/>
      <c r="AA597" s="16"/>
    </row>
    <row r="598" spans="5:27" ht="14.25" customHeight="1" x14ac:dyDescent="0.25">
      <c r="E598" s="73"/>
      <c r="F598" s="73"/>
      <c r="G598" s="73"/>
      <c r="H598" s="73"/>
      <c r="P598" s="16"/>
      <c r="AA598" s="16"/>
    </row>
    <row r="599" spans="5:27" ht="14.25" customHeight="1" x14ac:dyDescent="0.25">
      <c r="E599" s="73"/>
      <c r="F599" s="73"/>
      <c r="G599" s="73"/>
      <c r="H599" s="73"/>
      <c r="P599" s="16"/>
      <c r="AA599" s="16"/>
    </row>
    <row r="600" spans="5:27" ht="14.25" customHeight="1" x14ac:dyDescent="0.25">
      <c r="E600" s="73"/>
      <c r="F600" s="73"/>
      <c r="G600" s="73"/>
      <c r="H600" s="73"/>
      <c r="P600" s="16"/>
      <c r="AA600" s="16"/>
    </row>
    <row r="601" spans="5:27" ht="14.25" customHeight="1" x14ac:dyDescent="0.25">
      <c r="E601" s="73"/>
      <c r="F601" s="73"/>
      <c r="G601" s="73"/>
      <c r="H601" s="73"/>
      <c r="P601" s="16"/>
      <c r="AA601" s="16"/>
    </row>
    <row r="602" spans="5:27" ht="14.25" customHeight="1" x14ac:dyDescent="0.25">
      <c r="E602" s="73"/>
      <c r="F602" s="73"/>
      <c r="G602" s="73"/>
      <c r="H602" s="73"/>
      <c r="P602" s="16"/>
      <c r="AA602" s="16"/>
    </row>
    <row r="603" spans="5:27" ht="14.25" customHeight="1" x14ac:dyDescent="0.25">
      <c r="E603" s="73"/>
      <c r="F603" s="73"/>
      <c r="G603" s="73"/>
      <c r="H603" s="73"/>
      <c r="P603" s="16"/>
      <c r="AA603" s="16"/>
    </row>
    <row r="604" spans="5:27" ht="14.25" customHeight="1" x14ac:dyDescent="0.25">
      <c r="E604" s="73"/>
      <c r="F604" s="73"/>
      <c r="G604" s="73"/>
      <c r="H604" s="73"/>
      <c r="P604" s="16"/>
      <c r="AA604" s="16"/>
    </row>
    <row r="605" spans="5:27" ht="14.25" customHeight="1" x14ac:dyDescent="0.25">
      <c r="E605" s="73"/>
      <c r="F605" s="73"/>
      <c r="G605" s="73"/>
      <c r="H605" s="73"/>
      <c r="P605" s="16"/>
      <c r="AA605" s="16"/>
    </row>
    <row r="606" spans="5:27" ht="14.25" customHeight="1" x14ac:dyDescent="0.25">
      <c r="E606" s="73"/>
      <c r="F606" s="73"/>
      <c r="G606" s="73"/>
      <c r="H606" s="73"/>
      <c r="P606" s="16"/>
      <c r="AA606" s="16"/>
    </row>
    <row r="607" spans="5:27" ht="14.25" customHeight="1" x14ac:dyDescent="0.25">
      <c r="E607" s="73"/>
      <c r="F607" s="73"/>
      <c r="G607" s="73"/>
      <c r="H607" s="73"/>
      <c r="P607" s="16"/>
      <c r="AA607" s="16"/>
    </row>
    <row r="608" spans="5:27" ht="14.25" customHeight="1" x14ac:dyDescent="0.25">
      <c r="E608" s="73"/>
      <c r="F608" s="73"/>
      <c r="G608" s="73"/>
      <c r="H608" s="73"/>
      <c r="P608" s="16"/>
      <c r="AA608" s="16"/>
    </row>
    <row r="609" spans="5:27" ht="14.25" customHeight="1" x14ac:dyDescent="0.25">
      <c r="E609" s="73"/>
      <c r="F609" s="73"/>
      <c r="G609" s="73"/>
      <c r="H609" s="73"/>
      <c r="P609" s="16"/>
      <c r="AA609" s="16"/>
    </row>
    <row r="610" spans="5:27" ht="14.25" customHeight="1" x14ac:dyDescent="0.25">
      <c r="E610" s="73"/>
      <c r="F610" s="73"/>
      <c r="G610" s="73"/>
      <c r="H610" s="73"/>
      <c r="P610" s="16"/>
      <c r="AA610" s="16"/>
    </row>
    <row r="611" spans="5:27" ht="14.25" customHeight="1" x14ac:dyDescent="0.25">
      <c r="E611" s="73"/>
      <c r="F611" s="73"/>
      <c r="G611" s="73"/>
      <c r="H611" s="73"/>
      <c r="P611" s="16"/>
      <c r="AA611" s="16"/>
    </row>
    <row r="612" spans="5:27" ht="14.25" customHeight="1" x14ac:dyDescent="0.25">
      <c r="E612" s="73"/>
      <c r="F612" s="73"/>
      <c r="G612" s="73"/>
      <c r="H612" s="73"/>
      <c r="P612" s="16"/>
      <c r="AA612" s="16"/>
    </row>
    <row r="613" spans="5:27" ht="14.25" customHeight="1" x14ac:dyDescent="0.25">
      <c r="E613" s="73"/>
      <c r="F613" s="73"/>
      <c r="G613" s="73"/>
      <c r="H613" s="73"/>
      <c r="P613" s="16"/>
      <c r="AA613" s="16"/>
    </row>
    <row r="614" spans="5:27" ht="14.25" customHeight="1" x14ac:dyDescent="0.25">
      <c r="E614" s="73"/>
      <c r="F614" s="73"/>
      <c r="G614" s="73"/>
      <c r="H614" s="73"/>
      <c r="P614" s="16"/>
      <c r="AA614" s="16"/>
    </row>
    <row r="615" spans="5:27" ht="14.25" customHeight="1" x14ac:dyDescent="0.25">
      <c r="E615" s="73"/>
      <c r="F615" s="73"/>
      <c r="G615" s="73"/>
      <c r="H615" s="73"/>
      <c r="P615" s="16"/>
      <c r="AA615" s="16"/>
    </row>
    <row r="616" spans="5:27" ht="14.25" customHeight="1" x14ac:dyDescent="0.25">
      <c r="E616" s="73"/>
      <c r="F616" s="73"/>
      <c r="G616" s="73"/>
      <c r="H616" s="73"/>
      <c r="P616" s="16"/>
      <c r="AA616" s="16"/>
    </row>
    <row r="617" spans="5:27" ht="14.25" customHeight="1" x14ac:dyDescent="0.25">
      <c r="E617" s="73"/>
      <c r="F617" s="73"/>
      <c r="G617" s="73"/>
      <c r="H617" s="73"/>
      <c r="P617" s="16"/>
      <c r="AA617" s="16"/>
    </row>
    <row r="618" spans="5:27" ht="14.25" customHeight="1" x14ac:dyDescent="0.25">
      <c r="E618" s="73"/>
      <c r="F618" s="73"/>
      <c r="G618" s="73"/>
      <c r="H618" s="73"/>
      <c r="P618" s="16"/>
      <c r="AA618" s="16"/>
    </row>
    <row r="619" spans="5:27" ht="14.25" customHeight="1" x14ac:dyDescent="0.25">
      <c r="E619" s="73"/>
      <c r="F619" s="73"/>
      <c r="G619" s="73"/>
      <c r="H619" s="73"/>
      <c r="P619" s="16"/>
      <c r="AA619" s="16"/>
    </row>
    <row r="620" spans="5:27" ht="14.25" customHeight="1" x14ac:dyDescent="0.25">
      <c r="E620" s="73"/>
      <c r="F620" s="73"/>
      <c r="G620" s="73"/>
      <c r="H620" s="73"/>
      <c r="P620" s="16"/>
      <c r="AA620" s="16"/>
    </row>
    <row r="621" spans="5:27" ht="14.25" customHeight="1" x14ac:dyDescent="0.25">
      <c r="E621" s="73"/>
      <c r="F621" s="73"/>
      <c r="G621" s="73"/>
      <c r="H621" s="73"/>
      <c r="P621" s="16"/>
      <c r="AA621" s="16"/>
    </row>
    <row r="622" spans="5:27" ht="14.25" customHeight="1" x14ac:dyDescent="0.25">
      <c r="E622" s="73"/>
      <c r="F622" s="73"/>
      <c r="G622" s="73"/>
      <c r="H622" s="73"/>
      <c r="P622" s="16"/>
      <c r="AA622" s="16"/>
    </row>
    <row r="623" spans="5:27" ht="14.25" customHeight="1" x14ac:dyDescent="0.25">
      <c r="E623" s="73"/>
      <c r="F623" s="73"/>
      <c r="G623" s="73"/>
      <c r="H623" s="73"/>
      <c r="P623" s="16"/>
      <c r="AA623" s="16"/>
    </row>
    <row r="624" spans="5:27" ht="14.25" customHeight="1" x14ac:dyDescent="0.25">
      <c r="E624" s="73"/>
      <c r="F624" s="73"/>
      <c r="G624" s="73"/>
      <c r="H624" s="73"/>
      <c r="P624" s="16"/>
      <c r="AA624" s="16"/>
    </row>
    <row r="625" spans="5:27" ht="14.25" customHeight="1" x14ac:dyDescent="0.25">
      <c r="E625" s="73"/>
      <c r="F625" s="73"/>
      <c r="G625" s="73"/>
      <c r="H625" s="73"/>
      <c r="P625" s="16"/>
      <c r="AA625" s="16"/>
    </row>
    <row r="626" spans="5:27" ht="14.25" customHeight="1" x14ac:dyDescent="0.25">
      <c r="E626" s="73"/>
      <c r="F626" s="73"/>
      <c r="G626" s="73"/>
      <c r="H626" s="73"/>
      <c r="P626" s="16"/>
      <c r="AA626" s="16"/>
    </row>
    <row r="627" spans="5:27" ht="14.25" customHeight="1" x14ac:dyDescent="0.25">
      <c r="E627" s="73"/>
      <c r="F627" s="73"/>
      <c r="G627" s="73"/>
      <c r="H627" s="73"/>
      <c r="P627" s="16"/>
      <c r="AA627" s="16"/>
    </row>
    <row r="628" spans="5:27" ht="14.25" customHeight="1" x14ac:dyDescent="0.25">
      <c r="E628" s="73"/>
      <c r="F628" s="73"/>
      <c r="G628" s="73"/>
      <c r="H628" s="73"/>
      <c r="P628" s="16"/>
      <c r="AA628" s="16"/>
    </row>
    <row r="629" spans="5:27" ht="14.25" customHeight="1" x14ac:dyDescent="0.25">
      <c r="E629" s="73"/>
      <c r="F629" s="73"/>
      <c r="G629" s="73"/>
      <c r="H629" s="73"/>
      <c r="P629" s="16"/>
      <c r="AA629" s="16"/>
    </row>
    <row r="630" spans="5:27" ht="14.25" customHeight="1" x14ac:dyDescent="0.25">
      <c r="E630" s="73"/>
      <c r="F630" s="73"/>
      <c r="G630" s="73"/>
      <c r="H630" s="73"/>
      <c r="P630" s="16"/>
      <c r="AA630" s="16"/>
    </row>
    <row r="631" spans="5:27" ht="14.25" customHeight="1" x14ac:dyDescent="0.25">
      <c r="E631" s="73"/>
      <c r="F631" s="73"/>
      <c r="G631" s="73"/>
      <c r="H631" s="73"/>
      <c r="P631" s="16"/>
      <c r="AA631" s="16"/>
    </row>
    <row r="632" spans="5:27" ht="14.25" customHeight="1" x14ac:dyDescent="0.25">
      <c r="E632" s="73"/>
      <c r="F632" s="73"/>
      <c r="G632" s="73"/>
      <c r="H632" s="73"/>
      <c r="P632" s="16"/>
      <c r="AA632" s="16"/>
    </row>
    <row r="633" spans="5:27" ht="14.25" customHeight="1" x14ac:dyDescent="0.25">
      <c r="E633" s="73"/>
      <c r="F633" s="73"/>
      <c r="G633" s="73"/>
      <c r="H633" s="73"/>
      <c r="P633" s="16"/>
      <c r="AA633" s="16"/>
    </row>
    <row r="634" spans="5:27" ht="14.25" customHeight="1" x14ac:dyDescent="0.25">
      <c r="E634" s="73"/>
      <c r="F634" s="73"/>
      <c r="G634" s="73"/>
      <c r="H634" s="73"/>
      <c r="P634" s="16"/>
      <c r="AA634" s="16"/>
    </row>
    <row r="635" spans="5:27" ht="14.25" customHeight="1" x14ac:dyDescent="0.25">
      <c r="E635" s="73"/>
      <c r="F635" s="73"/>
      <c r="G635" s="73"/>
      <c r="H635" s="73"/>
      <c r="P635" s="16"/>
      <c r="AA635" s="16"/>
    </row>
    <row r="636" spans="5:27" ht="14.25" customHeight="1" x14ac:dyDescent="0.25">
      <c r="E636" s="73"/>
      <c r="F636" s="73"/>
      <c r="G636" s="73"/>
      <c r="H636" s="73"/>
      <c r="P636" s="16"/>
      <c r="AA636" s="16"/>
    </row>
    <row r="637" spans="5:27" ht="14.25" customHeight="1" x14ac:dyDescent="0.25">
      <c r="E637" s="73"/>
      <c r="F637" s="73"/>
      <c r="G637" s="73"/>
      <c r="H637" s="73"/>
      <c r="P637" s="16"/>
      <c r="AA637" s="16"/>
    </row>
    <row r="638" spans="5:27" ht="14.25" customHeight="1" x14ac:dyDescent="0.25">
      <c r="E638" s="73"/>
      <c r="F638" s="73"/>
      <c r="G638" s="73"/>
      <c r="H638" s="73"/>
      <c r="P638" s="16"/>
      <c r="AA638" s="16"/>
    </row>
    <row r="639" spans="5:27" ht="14.25" customHeight="1" x14ac:dyDescent="0.25">
      <c r="E639" s="73"/>
      <c r="F639" s="73"/>
      <c r="G639" s="73"/>
      <c r="H639" s="73"/>
      <c r="P639" s="16"/>
      <c r="AA639" s="16"/>
    </row>
    <row r="640" spans="5:27" ht="14.25" customHeight="1" x14ac:dyDescent="0.25">
      <c r="E640" s="73"/>
      <c r="F640" s="73"/>
      <c r="G640" s="73"/>
      <c r="H640" s="73"/>
      <c r="P640" s="16"/>
      <c r="AA640" s="16"/>
    </row>
    <row r="641" spans="5:27" ht="14.25" customHeight="1" x14ac:dyDescent="0.25">
      <c r="E641" s="73"/>
      <c r="F641" s="73"/>
      <c r="G641" s="73"/>
      <c r="H641" s="73"/>
      <c r="P641" s="16"/>
      <c r="AA641" s="16"/>
    </row>
    <row r="642" spans="5:27" ht="14.25" customHeight="1" x14ac:dyDescent="0.25">
      <c r="E642" s="73"/>
      <c r="F642" s="73"/>
      <c r="G642" s="73"/>
      <c r="H642" s="73"/>
      <c r="P642" s="16"/>
      <c r="AA642" s="16"/>
    </row>
    <row r="643" spans="5:27" ht="14.25" customHeight="1" x14ac:dyDescent="0.25">
      <c r="E643" s="73"/>
      <c r="F643" s="73"/>
      <c r="G643" s="73"/>
      <c r="H643" s="73"/>
      <c r="P643" s="16"/>
      <c r="AA643" s="16"/>
    </row>
    <row r="644" spans="5:27" ht="14.25" customHeight="1" x14ac:dyDescent="0.25">
      <c r="E644" s="73"/>
      <c r="F644" s="73"/>
      <c r="G644" s="73"/>
      <c r="H644" s="73"/>
      <c r="P644" s="16"/>
      <c r="AA644" s="16"/>
    </row>
    <row r="645" spans="5:27" ht="14.25" customHeight="1" x14ac:dyDescent="0.25">
      <c r="E645" s="73"/>
      <c r="F645" s="73"/>
      <c r="G645" s="73"/>
      <c r="H645" s="73"/>
      <c r="P645" s="16"/>
      <c r="AA645" s="16"/>
    </row>
    <row r="646" spans="5:27" ht="14.25" customHeight="1" x14ac:dyDescent="0.25">
      <c r="E646" s="73"/>
      <c r="F646" s="73"/>
      <c r="G646" s="73"/>
      <c r="H646" s="73"/>
      <c r="P646" s="16"/>
      <c r="AA646" s="16"/>
    </row>
    <row r="647" spans="5:27" ht="14.25" customHeight="1" x14ac:dyDescent="0.25">
      <c r="E647" s="73"/>
      <c r="F647" s="73"/>
      <c r="G647" s="73"/>
      <c r="H647" s="73"/>
      <c r="P647" s="16"/>
      <c r="AA647" s="16"/>
    </row>
    <row r="648" spans="5:27" ht="14.25" customHeight="1" x14ac:dyDescent="0.25">
      <c r="E648" s="73"/>
      <c r="F648" s="73"/>
      <c r="G648" s="73"/>
      <c r="H648" s="73"/>
      <c r="P648" s="16"/>
      <c r="AA648" s="16"/>
    </row>
    <row r="649" spans="5:27" ht="14.25" customHeight="1" x14ac:dyDescent="0.25">
      <c r="E649" s="73"/>
      <c r="F649" s="73"/>
      <c r="G649" s="73"/>
      <c r="H649" s="73"/>
      <c r="P649" s="16"/>
      <c r="AA649" s="16"/>
    </row>
    <row r="650" spans="5:27" ht="14.25" customHeight="1" x14ac:dyDescent="0.25">
      <c r="E650" s="73"/>
      <c r="F650" s="73"/>
      <c r="G650" s="73"/>
      <c r="H650" s="73"/>
      <c r="P650" s="16"/>
      <c r="AA650" s="16"/>
    </row>
    <row r="651" spans="5:27" ht="14.25" customHeight="1" x14ac:dyDescent="0.25">
      <c r="E651" s="73"/>
      <c r="F651" s="73"/>
      <c r="G651" s="73"/>
      <c r="H651" s="73"/>
      <c r="P651" s="16"/>
      <c r="AA651" s="16"/>
    </row>
    <row r="652" spans="5:27" ht="14.25" customHeight="1" x14ac:dyDescent="0.25">
      <c r="E652" s="73"/>
      <c r="F652" s="73"/>
      <c r="G652" s="73"/>
      <c r="H652" s="73"/>
      <c r="P652" s="16"/>
      <c r="AA652" s="16"/>
    </row>
    <row r="653" spans="5:27" ht="14.25" customHeight="1" x14ac:dyDescent="0.25">
      <c r="E653" s="73"/>
      <c r="F653" s="73"/>
      <c r="G653" s="73"/>
      <c r="H653" s="73"/>
      <c r="P653" s="16"/>
      <c r="AA653" s="16"/>
    </row>
    <row r="654" spans="5:27" ht="14.25" customHeight="1" x14ac:dyDescent="0.25">
      <c r="E654" s="73"/>
      <c r="F654" s="73"/>
      <c r="G654" s="73"/>
      <c r="H654" s="73"/>
      <c r="P654" s="16"/>
      <c r="AA654" s="16"/>
    </row>
    <row r="655" spans="5:27" ht="14.25" customHeight="1" x14ac:dyDescent="0.25">
      <c r="E655" s="73"/>
      <c r="F655" s="73"/>
      <c r="G655" s="73"/>
      <c r="H655" s="73"/>
      <c r="P655" s="16"/>
      <c r="AA655" s="16"/>
    </row>
    <row r="656" spans="5:27" ht="14.25" customHeight="1" x14ac:dyDescent="0.25">
      <c r="E656" s="73"/>
      <c r="F656" s="73"/>
      <c r="G656" s="73"/>
      <c r="H656" s="73"/>
      <c r="P656" s="16"/>
      <c r="AA656" s="16"/>
    </row>
    <row r="657" spans="5:27" ht="14.25" customHeight="1" x14ac:dyDescent="0.25">
      <c r="E657" s="73"/>
      <c r="F657" s="73"/>
      <c r="G657" s="73"/>
      <c r="H657" s="73"/>
      <c r="P657" s="16"/>
      <c r="AA657" s="16"/>
    </row>
    <row r="658" spans="5:27" ht="14.25" customHeight="1" x14ac:dyDescent="0.25">
      <c r="E658" s="73"/>
      <c r="F658" s="73"/>
      <c r="G658" s="73"/>
      <c r="H658" s="73"/>
      <c r="P658" s="16"/>
      <c r="AA658" s="16"/>
    </row>
    <row r="659" spans="5:27" ht="14.25" customHeight="1" x14ac:dyDescent="0.25">
      <c r="E659" s="73"/>
      <c r="F659" s="73"/>
      <c r="G659" s="73"/>
      <c r="H659" s="73"/>
      <c r="P659" s="16"/>
      <c r="AA659" s="16"/>
    </row>
    <row r="660" spans="5:27" ht="14.25" customHeight="1" x14ac:dyDescent="0.25">
      <c r="E660" s="73"/>
      <c r="F660" s="73"/>
      <c r="G660" s="73"/>
      <c r="H660" s="73"/>
      <c r="P660" s="16"/>
      <c r="AA660" s="16"/>
    </row>
    <row r="661" spans="5:27" ht="14.25" customHeight="1" x14ac:dyDescent="0.25">
      <c r="E661" s="73"/>
      <c r="F661" s="73"/>
      <c r="G661" s="73"/>
      <c r="H661" s="73"/>
      <c r="P661" s="16"/>
      <c r="AA661" s="16"/>
    </row>
    <row r="662" spans="5:27" ht="14.25" customHeight="1" x14ac:dyDescent="0.25">
      <c r="E662" s="73"/>
      <c r="F662" s="73"/>
      <c r="G662" s="73"/>
      <c r="H662" s="73"/>
      <c r="P662" s="16"/>
      <c r="AA662" s="16"/>
    </row>
    <row r="663" spans="5:27" ht="14.25" customHeight="1" x14ac:dyDescent="0.25">
      <c r="E663" s="73"/>
      <c r="F663" s="73"/>
      <c r="G663" s="73"/>
      <c r="H663" s="73"/>
      <c r="P663" s="16"/>
      <c r="AA663" s="16"/>
    </row>
    <row r="664" spans="5:27" ht="14.25" customHeight="1" x14ac:dyDescent="0.25">
      <c r="E664" s="73"/>
      <c r="F664" s="73"/>
      <c r="G664" s="73"/>
      <c r="H664" s="73"/>
      <c r="P664" s="16"/>
      <c r="AA664" s="16"/>
    </row>
    <row r="665" spans="5:27" ht="14.25" customHeight="1" x14ac:dyDescent="0.25">
      <c r="E665" s="73"/>
      <c r="F665" s="73"/>
      <c r="G665" s="73"/>
      <c r="H665" s="73"/>
      <c r="P665" s="16"/>
      <c r="AA665" s="16"/>
    </row>
    <row r="666" spans="5:27" ht="14.25" customHeight="1" x14ac:dyDescent="0.25">
      <c r="E666" s="73"/>
      <c r="F666" s="73"/>
      <c r="G666" s="73"/>
      <c r="H666" s="73"/>
      <c r="P666" s="16"/>
      <c r="AA666" s="16"/>
    </row>
    <row r="667" spans="5:27" ht="14.25" customHeight="1" x14ac:dyDescent="0.25">
      <c r="E667" s="73"/>
      <c r="F667" s="73"/>
      <c r="G667" s="73"/>
      <c r="H667" s="73"/>
      <c r="P667" s="16"/>
      <c r="AA667" s="16"/>
    </row>
    <row r="668" spans="5:27" ht="14.25" customHeight="1" x14ac:dyDescent="0.25">
      <c r="E668" s="73"/>
      <c r="F668" s="73"/>
      <c r="G668" s="73"/>
      <c r="H668" s="73"/>
      <c r="P668" s="16"/>
      <c r="AA668" s="16"/>
    </row>
    <row r="669" spans="5:27" ht="14.25" customHeight="1" x14ac:dyDescent="0.25">
      <c r="E669" s="73"/>
      <c r="F669" s="73"/>
      <c r="G669" s="73"/>
      <c r="H669" s="73"/>
      <c r="P669" s="16"/>
      <c r="AA669" s="16"/>
    </row>
    <row r="670" spans="5:27" ht="14.25" customHeight="1" x14ac:dyDescent="0.25">
      <c r="E670" s="73"/>
      <c r="F670" s="73"/>
      <c r="G670" s="73"/>
      <c r="H670" s="73"/>
      <c r="P670" s="16"/>
      <c r="AA670" s="16"/>
    </row>
    <row r="671" spans="5:27" ht="14.25" customHeight="1" x14ac:dyDescent="0.25">
      <c r="E671" s="73"/>
      <c r="F671" s="73"/>
      <c r="G671" s="73"/>
      <c r="H671" s="73"/>
      <c r="P671" s="16"/>
      <c r="AA671" s="16"/>
    </row>
    <row r="672" spans="5:27" ht="14.25" customHeight="1" x14ac:dyDescent="0.25">
      <c r="E672" s="73"/>
      <c r="F672" s="73"/>
      <c r="G672" s="73"/>
      <c r="H672" s="73"/>
      <c r="P672" s="16"/>
      <c r="AA672" s="16"/>
    </row>
    <row r="673" spans="5:27" ht="14.25" customHeight="1" x14ac:dyDescent="0.25">
      <c r="E673" s="73"/>
      <c r="F673" s="73"/>
      <c r="G673" s="73"/>
      <c r="H673" s="73"/>
      <c r="P673" s="16"/>
      <c r="AA673" s="16"/>
    </row>
    <row r="674" spans="5:27" ht="14.25" customHeight="1" x14ac:dyDescent="0.25">
      <c r="E674" s="73"/>
      <c r="F674" s="73"/>
      <c r="G674" s="73"/>
      <c r="H674" s="73"/>
      <c r="P674" s="16"/>
      <c r="AA674" s="16"/>
    </row>
    <row r="675" spans="5:27" ht="14.25" customHeight="1" x14ac:dyDescent="0.25">
      <c r="E675" s="73"/>
      <c r="F675" s="73"/>
      <c r="G675" s="73"/>
      <c r="H675" s="73"/>
      <c r="P675" s="16"/>
      <c r="AA675" s="16"/>
    </row>
    <row r="676" spans="5:27" ht="14.25" customHeight="1" x14ac:dyDescent="0.25">
      <c r="E676" s="73"/>
      <c r="F676" s="73"/>
      <c r="G676" s="73"/>
      <c r="H676" s="73"/>
      <c r="P676" s="16"/>
      <c r="AA676" s="16"/>
    </row>
    <row r="677" spans="5:27" ht="14.25" customHeight="1" x14ac:dyDescent="0.25">
      <c r="E677" s="73"/>
      <c r="F677" s="73"/>
      <c r="G677" s="73"/>
      <c r="H677" s="73"/>
      <c r="P677" s="16"/>
      <c r="AA677" s="16"/>
    </row>
    <row r="678" spans="5:27" ht="14.25" customHeight="1" x14ac:dyDescent="0.25">
      <c r="E678" s="73"/>
      <c r="F678" s="73"/>
      <c r="G678" s="73"/>
      <c r="H678" s="73"/>
      <c r="P678" s="16"/>
      <c r="AA678" s="16"/>
    </row>
    <row r="679" spans="5:27" ht="14.25" customHeight="1" x14ac:dyDescent="0.25">
      <c r="E679" s="73"/>
      <c r="F679" s="73"/>
      <c r="G679" s="73"/>
      <c r="H679" s="73"/>
      <c r="P679" s="16"/>
      <c r="AA679" s="16"/>
    </row>
    <row r="680" spans="5:27" ht="14.25" customHeight="1" x14ac:dyDescent="0.25">
      <c r="E680" s="73"/>
      <c r="F680" s="73"/>
      <c r="G680" s="73"/>
      <c r="H680" s="73"/>
      <c r="P680" s="16"/>
      <c r="AA680" s="16"/>
    </row>
    <row r="681" spans="5:27" ht="14.25" customHeight="1" x14ac:dyDescent="0.25">
      <c r="E681" s="73"/>
      <c r="F681" s="73"/>
      <c r="G681" s="73"/>
      <c r="H681" s="73"/>
      <c r="P681" s="16"/>
      <c r="AA681" s="16"/>
    </row>
    <row r="682" spans="5:27" ht="14.25" customHeight="1" x14ac:dyDescent="0.25">
      <c r="E682" s="73"/>
      <c r="F682" s="73"/>
      <c r="G682" s="73"/>
      <c r="H682" s="73"/>
      <c r="P682" s="16"/>
      <c r="AA682" s="16"/>
    </row>
    <row r="683" spans="5:27" ht="14.25" customHeight="1" x14ac:dyDescent="0.25">
      <c r="E683" s="73"/>
      <c r="F683" s="73"/>
      <c r="G683" s="73"/>
      <c r="H683" s="73"/>
      <c r="P683" s="16"/>
      <c r="AA683" s="16"/>
    </row>
    <row r="684" spans="5:27" ht="14.25" customHeight="1" x14ac:dyDescent="0.25">
      <c r="E684" s="73"/>
      <c r="F684" s="73"/>
      <c r="G684" s="73"/>
      <c r="H684" s="73"/>
      <c r="P684" s="16"/>
      <c r="AA684" s="16"/>
    </row>
    <row r="685" spans="5:27" ht="14.25" customHeight="1" x14ac:dyDescent="0.25">
      <c r="E685" s="73"/>
      <c r="F685" s="73"/>
      <c r="G685" s="73"/>
      <c r="H685" s="73"/>
      <c r="P685" s="16"/>
      <c r="AA685" s="16"/>
    </row>
    <row r="686" spans="5:27" ht="14.25" customHeight="1" x14ac:dyDescent="0.25">
      <c r="E686" s="73"/>
      <c r="F686" s="73"/>
      <c r="G686" s="73"/>
      <c r="H686" s="73"/>
      <c r="P686" s="16"/>
      <c r="AA686" s="16"/>
    </row>
    <row r="687" spans="5:27" ht="14.25" customHeight="1" x14ac:dyDescent="0.25">
      <c r="E687" s="73"/>
      <c r="F687" s="73"/>
      <c r="G687" s="73"/>
      <c r="H687" s="73"/>
      <c r="P687" s="16"/>
      <c r="AA687" s="16"/>
    </row>
    <row r="688" spans="5:27" ht="14.25" customHeight="1" x14ac:dyDescent="0.25">
      <c r="E688" s="73"/>
      <c r="F688" s="73"/>
      <c r="G688" s="73"/>
      <c r="H688" s="73"/>
      <c r="P688" s="16"/>
      <c r="AA688" s="16"/>
    </row>
    <row r="689" spans="5:27" ht="14.25" customHeight="1" x14ac:dyDescent="0.25">
      <c r="E689" s="73"/>
      <c r="F689" s="73"/>
      <c r="G689" s="73"/>
      <c r="H689" s="73"/>
      <c r="P689" s="16"/>
      <c r="AA689" s="16"/>
    </row>
    <row r="690" spans="5:27" ht="14.25" customHeight="1" x14ac:dyDescent="0.25">
      <c r="E690" s="73"/>
      <c r="F690" s="73"/>
      <c r="G690" s="73"/>
      <c r="H690" s="73"/>
      <c r="P690" s="16"/>
      <c r="AA690" s="16"/>
    </row>
    <row r="691" spans="5:27" ht="14.25" customHeight="1" x14ac:dyDescent="0.25">
      <c r="E691" s="73"/>
      <c r="F691" s="73"/>
      <c r="G691" s="73"/>
      <c r="H691" s="73"/>
      <c r="P691" s="16"/>
      <c r="AA691" s="16"/>
    </row>
    <row r="692" spans="5:27" ht="14.25" customHeight="1" x14ac:dyDescent="0.25">
      <c r="E692" s="73"/>
      <c r="F692" s="73"/>
      <c r="G692" s="73"/>
      <c r="H692" s="73"/>
      <c r="P692" s="16"/>
      <c r="AA692" s="16"/>
    </row>
    <row r="693" spans="5:27" ht="14.25" customHeight="1" x14ac:dyDescent="0.25">
      <c r="E693" s="73"/>
      <c r="F693" s="73"/>
      <c r="G693" s="73"/>
      <c r="H693" s="73"/>
      <c r="P693" s="16"/>
      <c r="AA693" s="16"/>
    </row>
    <row r="694" spans="5:27" ht="14.25" customHeight="1" x14ac:dyDescent="0.25">
      <c r="E694" s="73"/>
      <c r="F694" s="73"/>
      <c r="G694" s="73"/>
      <c r="H694" s="73"/>
      <c r="P694" s="16"/>
      <c r="AA694" s="16"/>
    </row>
    <row r="695" spans="5:27" ht="14.25" customHeight="1" x14ac:dyDescent="0.25">
      <c r="E695" s="73"/>
      <c r="F695" s="73"/>
      <c r="G695" s="73"/>
      <c r="H695" s="73"/>
      <c r="P695" s="16"/>
      <c r="AA695" s="16"/>
    </row>
    <row r="696" spans="5:27" ht="14.25" customHeight="1" x14ac:dyDescent="0.25">
      <c r="E696" s="73"/>
      <c r="F696" s="73"/>
      <c r="G696" s="73"/>
      <c r="H696" s="73"/>
      <c r="P696" s="16"/>
      <c r="AA696" s="16"/>
    </row>
    <row r="697" spans="5:27" ht="14.25" customHeight="1" x14ac:dyDescent="0.25">
      <c r="E697" s="73"/>
      <c r="F697" s="73"/>
      <c r="G697" s="73"/>
      <c r="H697" s="73"/>
      <c r="P697" s="16"/>
      <c r="AA697" s="16"/>
    </row>
    <row r="698" spans="5:27" ht="14.25" customHeight="1" x14ac:dyDescent="0.25">
      <c r="E698" s="73"/>
      <c r="F698" s="73"/>
      <c r="G698" s="73"/>
      <c r="H698" s="73"/>
      <c r="P698" s="16"/>
      <c r="AA698" s="16"/>
    </row>
    <row r="699" spans="5:27" ht="14.25" customHeight="1" x14ac:dyDescent="0.25">
      <c r="E699" s="73"/>
      <c r="F699" s="73"/>
      <c r="G699" s="73"/>
      <c r="H699" s="73"/>
      <c r="P699" s="16"/>
      <c r="AA699" s="16"/>
    </row>
    <row r="700" spans="5:27" ht="14.25" customHeight="1" x14ac:dyDescent="0.25">
      <c r="E700" s="73"/>
      <c r="F700" s="73"/>
      <c r="G700" s="73"/>
      <c r="H700" s="73"/>
      <c r="P700" s="16"/>
      <c r="AA700" s="16"/>
    </row>
    <row r="701" spans="5:27" ht="14.25" customHeight="1" x14ac:dyDescent="0.25">
      <c r="E701" s="73"/>
      <c r="F701" s="73"/>
      <c r="G701" s="73"/>
      <c r="H701" s="73"/>
      <c r="P701" s="16"/>
      <c r="AA701" s="16"/>
    </row>
    <row r="702" spans="5:27" ht="14.25" customHeight="1" x14ac:dyDescent="0.25">
      <c r="E702" s="73"/>
      <c r="F702" s="73"/>
      <c r="G702" s="73"/>
      <c r="H702" s="73"/>
      <c r="P702" s="16"/>
      <c r="AA702" s="16"/>
    </row>
    <row r="703" spans="5:27" ht="14.25" customHeight="1" x14ac:dyDescent="0.25">
      <c r="E703" s="73"/>
      <c r="F703" s="73"/>
      <c r="G703" s="73"/>
      <c r="H703" s="73"/>
      <c r="P703" s="16"/>
      <c r="AA703" s="16"/>
    </row>
    <row r="704" spans="5:27" ht="14.25" customHeight="1" x14ac:dyDescent="0.25">
      <c r="E704" s="73"/>
      <c r="F704" s="73"/>
      <c r="G704" s="73"/>
      <c r="H704" s="73"/>
      <c r="P704" s="16"/>
      <c r="AA704" s="16"/>
    </row>
    <row r="705" spans="5:27" ht="14.25" customHeight="1" x14ac:dyDescent="0.25">
      <c r="E705" s="73"/>
      <c r="F705" s="73"/>
      <c r="G705" s="73"/>
      <c r="H705" s="73"/>
      <c r="P705" s="16"/>
      <c r="AA705" s="16"/>
    </row>
    <row r="706" spans="5:27" ht="14.25" customHeight="1" x14ac:dyDescent="0.25">
      <c r="E706" s="73"/>
      <c r="F706" s="73"/>
      <c r="G706" s="73"/>
      <c r="H706" s="73"/>
      <c r="P706" s="16"/>
      <c r="AA706" s="16"/>
    </row>
    <row r="707" spans="5:27" ht="14.25" customHeight="1" x14ac:dyDescent="0.25">
      <c r="E707" s="73"/>
      <c r="F707" s="73"/>
      <c r="G707" s="73"/>
      <c r="H707" s="73"/>
      <c r="P707" s="16"/>
      <c r="AA707" s="16"/>
    </row>
    <row r="708" spans="5:27" ht="14.25" customHeight="1" x14ac:dyDescent="0.25">
      <c r="E708" s="73"/>
      <c r="F708" s="73"/>
      <c r="G708" s="73"/>
      <c r="H708" s="73"/>
      <c r="P708" s="16"/>
      <c r="AA708" s="16"/>
    </row>
    <row r="709" spans="5:27" ht="14.25" customHeight="1" x14ac:dyDescent="0.25">
      <c r="E709" s="73"/>
      <c r="F709" s="73"/>
      <c r="G709" s="73"/>
      <c r="H709" s="73"/>
      <c r="P709" s="16"/>
      <c r="AA709" s="16"/>
    </row>
    <row r="710" spans="5:27" ht="14.25" customHeight="1" x14ac:dyDescent="0.25">
      <c r="E710" s="73"/>
      <c r="F710" s="73"/>
      <c r="G710" s="73"/>
      <c r="H710" s="73"/>
      <c r="P710" s="16"/>
      <c r="AA710" s="16"/>
    </row>
    <row r="711" spans="5:27" ht="14.25" customHeight="1" x14ac:dyDescent="0.25">
      <c r="E711" s="73"/>
      <c r="F711" s="73"/>
      <c r="G711" s="73"/>
      <c r="H711" s="73"/>
      <c r="P711" s="16"/>
      <c r="AA711" s="16"/>
    </row>
    <row r="712" spans="5:27" ht="14.25" customHeight="1" x14ac:dyDescent="0.25">
      <c r="E712" s="73"/>
      <c r="F712" s="73"/>
      <c r="G712" s="73"/>
      <c r="H712" s="73"/>
      <c r="P712" s="16"/>
      <c r="AA712" s="16"/>
    </row>
    <row r="713" spans="5:27" ht="14.25" customHeight="1" x14ac:dyDescent="0.25">
      <c r="E713" s="73"/>
      <c r="F713" s="73"/>
      <c r="G713" s="73"/>
      <c r="H713" s="73"/>
      <c r="P713" s="16"/>
      <c r="AA713" s="16"/>
    </row>
    <row r="714" spans="5:27" ht="14.25" customHeight="1" x14ac:dyDescent="0.25">
      <c r="E714" s="73"/>
      <c r="F714" s="73"/>
      <c r="G714" s="73"/>
      <c r="H714" s="73"/>
      <c r="P714" s="16"/>
      <c r="AA714" s="16"/>
    </row>
    <row r="715" spans="5:27" ht="14.25" customHeight="1" x14ac:dyDescent="0.25">
      <c r="E715" s="73"/>
      <c r="F715" s="73"/>
      <c r="G715" s="73"/>
      <c r="H715" s="73"/>
      <c r="P715" s="16"/>
      <c r="AA715" s="16"/>
    </row>
    <row r="716" spans="5:27" ht="14.25" customHeight="1" x14ac:dyDescent="0.25">
      <c r="E716" s="73"/>
      <c r="F716" s="73"/>
      <c r="G716" s="73"/>
      <c r="H716" s="73"/>
      <c r="P716" s="16"/>
      <c r="AA716" s="16"/>
    </row>
    <row r="717" spans="5:27" ht="14.25" customHeight="1" x14ac:dyDescent="0.25">
      <c r="E717" s="73"/>
      <c r="F717" s="73"/>
      <c r="G717" s="73"/>
      <c r="H717" s="73"/>
      <c r="P717" s="16"/>
      <c r="AA717" s="16"/>
    </row>
    <row r="718" spans="5:27" ht="14.25" customHeight="1" x14ac:dyDescent="0.25">
      <c r="E718" s="73"/>
      <c r="F718" s="73"/>
      <c r="G718" s="73"/>
      <c r="H718" s="73"/>
      <c r="P718" s="16"/>
      <c r="AA718" s="16"/>
    </row>
    <row r="719" spans="5:27" ht="14.25" customHeight="1" x14ac:dyDescent="0.25">
      <c r="E719" s="73"/>
      <c r="F719" s="73"/>
      <c r="G719" s="73"/>
      <c r="H719" s="73"/>
      <c r="P719" s="16"/>
      <c r="AA719" s="16"/>
    </row>
    <row r="720" spans="5:27" ht="14.25" customHeight="1" x14ac:dyDescent="0.25">
      <c r="E720" s="73"/>
      <c r="F720" s="73"/>
      <c r="G720" s="73"/>
      <c r="H720" s="73"/>
      <c r="P720" s="16"/>
      <c r="AA720" s="16"/>
    </row>
    <row r="721" spans="5:27" ht="14.25" customHeight="1" x14ac:dyDescent="0.25">
      <c r="E721" s="73"/>
      <c r="F721" s="73"/>
      <c r="G721" s="73"/>
      <c r="H721" s="73"/>
      <c r="P721" s="16"/>
      <c r="AA721" s="16"/>
    </row>
    <row r="722" spans="5:27" ht="14.25" customHeight="1" x14ac:dyDescent="0.25">
      <c r="E722" s="73"/>
      <c r="F722" s="73"/>
      <c r="G722" s="73"/>
      <c r="H722" s="73"/>
      <c r="P722" s="16"/>
      <c r="AA722" s="16"/>
    </row>
    <row r="723" spans="5:27" ht="14.25" customHeight="1" x14ac:dyDescent="0.25">
      <c r="E723" s="73"/>
      <c r="F723" s="73"/>
      <c r="G723" s="73"/>
      <c r="H723" s="73"/>
      <c r="P723" s="16"/>
      <c r="AA723" s="16"/>
    </row>
    <row r="724" spans="5:27" ht="14.25" customHeight="1" x14ac:dyDescent="0.25">
      <c r="E724" s="73"/>
      <c r="F724" s="73"/>
      <c r="G724" s="73"/>
      <c r="H724" s="73"/>
      <c r="P724" s="16"/>
      <c r="AA724" s="16"/>
    </row>
    <row r="725" spans="5:27" ht="14.25" customHeight="1" x14ac:dyDescent="0.25">
      <c r="E725" s="73"/>
      <c r="F725" s="73"/>
      <c r="G725" s="73"/>
      <c r="H725" s="73"/>
      <c r="P725" s="16"/>
      <c r="AA725" s="16"/>
    </row>
    <row r="726" spans="5:27" ht="14.25" customHeight="1" x14ac:dyDescent="0.25">
      <c r="E726" s="73"/>
      <c r="F726" s="73"/>
      <c r="G726" s="73"/>
      <c r="H726" s="73"/>
      <c r="P726" s="16"/>
      <c r="AA726" s="16"/>
    </row>
    <row r="727" spans="5:27" ht="14.25" customHeight="1" x14ac:dyDescent="0.25">
      <c r="E727" s="73"/>
      <c r="F727" s="73"/>
      <c r="G727" s="73"/>
      <c r="H727" s="73"/>
      <c r="P727" s="16"/>
      <c r="AA727" s="16"/>
    </row>
    <row r="728" spans="5:27" ht="14.25" customHeight="1" x14ac:dyDescent="0.25">
      <c r="E728" s="73"/>
      <c r="F728" s="73"/>
      <c r="G728" s="73"/>
      <c r="H728" s="73"/>
      <c r="P728" s="16"/>
      <c r="AA728" s="16"/>
    </row>
    <row r="729" spans="5:27" ht="14.25" customHeight="1" x14ac:dyDescent="0.25">
      <c r="E729" s="73"/>
      <c r="F729" s="73"/>
      <c r="G729" s="73"/>
      <c r="H729" s="73"/>
      <c r="P729" s="16"/>
      <c r="AA729" s="16"/>
    </row>
    <row r="730" spans="5:27" ht="14.25" customHeight="1" x14ac:dyDescent="0.25">
      <c r="E730" s="73"/>
      <c r="F730" s="73"/>
      <c r="G730" s="73"/>
      <c r="H730" s="73"/>
      <c r="P730" s="16"/>
      <c r="AA730" s="16"/>
    </row>
    <row r="731" spans="5:27" ht="14.25" customHeight="1" x14ac:dyDescent="0.25">
      <c r="E731" s="73"/>
      <c r="F731" s="73"/>
      <c r="G731" s="73"/>
      <c r="H731" s="73"/>
      <c r="P731" s="16"/>
      <c r="AA731" s="16"/>
    </row>
    <row r="732" spans="5:27" ht="14.25" customHeight="1" x14ac:dyDescent="0.25">
      <c r="E732" s="73"/>
      <c r="F732" s="73"/>
      <c r="G732" s="73"/>
      <c r="H732" s="73"/>
      <c r="P732" s="16"/>
      <c r="AA732" s="16"/>
    </row>
    <row r="733" spans="5:27" ht="14.25" customHeight="1" x14ac:dyDescent="0.25">
      <c r="E733" s="73"/>
      <c r="F733" s="73"/>
      <c r="G733" s="73"/>
      <c r="H733" s="73"/>
      <c r="P733" s="16"/>
      <c r="AA733" s="16"/>
    </row>
    <row r="734" spans="5:27" ht="14.25" customHeight="1" x14ac:dyDescent="0.25">
      <c r="E734" s="73"/>
      <c r="F734" s="73"/>
      <c r="G734" s="73"/>
      <c r="H734" s="73"/>
      <c r="P734" s="16"/>
      <c r="AA734" s="16"/>
    </row>
    <row r="735" spans="5:27" ht="14.25" customHeight="1" x14ac:dyDescent="0.25">
      <c r="E735" s="73"/>
      <c r="F735" s="73"/>
      <c r="G735" s="73"/>
      <c r="H735" s="73"/>
      <c r="P735" s="16"/>
      <c r="AA735" s="16"/>
    </row>
    <row r="736" spans="5:27" ht="14.25" customHeight="1" x14ac:dyDescent="0.25">
      <c r="E736" s="73"/>
      <c r="F736" s="73"/>
      <c r="G736" s="73"/>
      <c r="H736" s="73"/>
      <c r="P736" s="16"/>
      <c r="AA736" s="16"/>
    </row>
    <row r="737" spans="5:27" ht="14.25" customHeight="1" x14ac:dyDescent="0.25">
      <c r="E737" s="73"/>
      <c r="F737" s="73"/>
      <c r="G737" s="73"/>
      <c r="H737" s="73"/>
      <c r="P737" s="16"/>
      <c r="AA737" s="16"/>
    </row>
    <row r="738" spans="5:27" ht="14.25" customHeight="1" x14ac:dyDescent="0.25">
      <c r="E738" s="73"/>
      <c r="F738" s="73"/>
      <c r="G738" s="73"/>
      <c r="H738" s="73"/>
      <c r="P738" s="16"/>
      <c r="AA738" s="16"/>
    </row>
    <row r="739" spans="5:27" ht="14.25" customHeight="1" x14ac:dyDescent="0.25">
      <c r="E739" s="73"/>
      <c r="F739" s="73"/>
      <c r="G739" s="73"/>
      <c r="H739" s="73"/>
      <c r="P739" s="16"/>
      <c r="AA739" s="16"/>
    </row>
    <row r="740" spans="5:27" ht="14.25" customHeight="1" x14ac:dyDescent="0.25">
      <c r="E740" s="73"/>
      <c r="F740" s="73"/>
      <c r="G740" s="73"/>
      <c r="H740" s="73"/>
      <c r="P740" s="16"/>
      <c r="AA740" s="16"/>
    </row>
    <row r="741" spans="5:27" ht="14.25" customHeight="1" x14ac:dyDescent="0.25">
      <c r="E741" s="73"/>
      <c r="F741" s="73"/>
      <c r="G741" s="73"/>
      <c r="H741" s="73"/>
      <c r="P741" s="16"/>
      <c r="AA741" s="16"/>
    </row>
    <row r="742" spans="5:27" ht="14.25" customHeight="1" x14ac:dyDescent="0.25">
      <c r="E742" s="73"/>
      <c r="F742" s="73"/>
      <c r="G742" s="73"/>
      <c r="H742" s="73"/>
      <c r="P742" s="16"/>
      <c r="AA742" s="16"/>
    </row>
    <row r="743" spans="5:27" ht="14.25" customHeight="1" x14ac:dyDescent="0.25">
      <c r="E743" s="73"/>
      <c r="F743" s="73"/>
      <c r="G743" s="73"/>
      <c r="H743" s="73"/>
      <c r="P743" s="16"/>
      <c r="AA743" s="16"/>
    </row>
    <row r="744" spans="5:27" ht="14.25" customHeight="1" x14ac:dyDescent="0.25">
      <c r="E744" s="73"/>
      <c r="F744" s="73"/>
      <c r="G744" s="73"/>
      <c r="H744" s="73"/>
      <c r="P744" s="16"/>
      <c r="AA744" s="16"/>
    </row>
    <row r="745" spans="5:27" ht="14.25" customHeight="1" x14ac:dyDescent="0.25">
      <c r="E745" s="73"/>
      <c r="F745" s="73"/>
      <c r="G745" s="73"/>
      <c r="H745" s="73"/>
      <c r="P745" s="16"/>
      <c r="AA745" s="16"/>
    </row>
    <row r="746" spans="5:27" ht="14.25" customHeight="1" x14ac:dyDescent="0.25">
      <c r="E746" s="73"/>
      <c r="F746" s="73"/>
      <c r="G746" s="73"/>
      <c r="H746" s="73"/>
      <c r="P746" s="16"/>
      <c r="AA746" s="16"/>
    </row>
    <row r="747" spans="5:27" ht="14.25" customHeight="1" x14ac:dyDescent="0.25">
      <c r="E747" s="73"/>
      <c r="F747" s="73"/>
      <c r="G747" s="73"/>
      <c r="H747" s="73"/>
      <c r="P747" s="16"/>
      <c r="AA747" s="16"/>
    </row>
    <row r="748" spans="5:27" ht="14.25" customHeight="1" x14ac:dyDescent="0.25">
      <c r="E748" s="73"/>
      <c r="F748" s="73"/>
      <c r="G748" s="73"/>
      <c r="H748" s="73"/>
      <c r="P748" s="16"/>
      <c r="AA748" s="16"/>
    </row>
    <row r="749" spans="5:27" ht="14.25" customHeight="1" x14ac:dyDescent="0.25">
      <c r="E749" s="73"/>
      <c r="F749" s="73"/>
      <c r="G749" s="73"/>
      <c r="H749" s="73"/>
      <c r="P749" s="16"/>
      <c r="AA749" s="16"/>
    </row>
    <row r="750" spans="5:27" ht="14.25" customHeight="1" x14ac:dyDescent="0.25">
      <c r="E750" s="73"/>
      <c r="F750" s="73"/>
      <c r="G750" s="73"/>
      <c r="H750" s="73"/>
      <c r="P750" s="16"/>
      <c r="AA750" s="16"/>
    </row>
    <row r="751" spans="5:27" ht="14.25" customHeight="1" x14ac:dyDescent="0.25">
      <c r="E751" s="73"/>
      <c r="F751" s="73"/>
      <c r="G751" s="73"/>
      <c r="H751" s="73"/>
      <c r="P751" s="16"/>
      <c r="AA751" s="16"/>
    </row>
    <row r="752" spans="5:27" ht="14.25" customHeight="1" x14ac:dyDescent="0.25">
      <c r="E752" s="73"/>
      <c r="F752" s="73"/>
      <c r="G752" s="73"/>
      <c r="H752" s="73"/>
      <c r="P752" s="16"/>
      <c r="AA752" s="16"/>
    </row>
    <row r="753" spans="5:27" ht="14.25" customHeight="1" x14ac:dyDescent="0.25">
      <c r="E753" s="73"/>
      <c r="F753" s="73"/>
      <c r="G753" s="73"/>
      <c r="H753" s="73"/>
      <c r="P753" s="16"/>
      <c r="AA753" s="16"/>
    </row>
    <row r="754" spans="5:27" ht="14.25" customHeight="1" x14ac:dyDescent="0.25">
      <c r="E754" s="73"/>
      <c r="F754" s="73"/>
      <c r="G754" s="73"/>
      <c r="H754" s="73"/>
      <c r="P754" s="16"/>
      <c r="AA754" s="16"/>
    </row>
    <row r="755" spans="5:27" ht="14.25" customHeight="1" x14ac:dyDescent="0.25">
      <c r="E755" s="73"/>
      <c r="F755" s="73"/>
      <c r="G755" s="73"/>
      <c r="H755" s="73"/>
      <c r="P755" s="16"/>
      <c r="AA755" s="16"/>
    </row>
    <row r="756" spans="5:27" ht="14.25" customHeight="1" x14ac:dyDescent="0.25">
      <c r="E756" s="73"/>
      <c r="F756" s="73"/>
      <c r="G756" s="73"/>
      <c r="H756" s="73"/>
      <c r="P756" s="16"/>
      <c r="AA756" s="16"/>
    </row>
    <row r="757" spans="5:27" ht="14.25" customHeight="1" x14ac:dyDescent="0.25">
      <c r="E757" s="73"/>
      <c r="F757" s="73"/>
      <c r="G757" s="73"/>
      <c r="H757" s="73"/>
      <c r="P757" s="16"/>
      <c r="AA757" s="16"/>
    </row>
    <row r="758" spans="5:27" ht="14.25" customHeight="1" x14ac:dyDescent="0.25">
      <c r="E758" s="73"/>
      <c r="F758" s="73"/>
      <c r="G758" s="73"/>
      <c r="H758" s="73"/>
      <c r="P758" s="16"/>
      <c r="AA758" s="16"/>
    </row>
    <row r="759" spans="5:27" ht="14.25" customHeight="1" x14ac:dyDescent="0.25">
      <c r="E759" s="73"/>
      <c r="F759" s="73"/>
      <c r="G759" s="73"/>
      <c r="H759" s="73"/>
      <c r="P759" s="16"/>
      <c r="AA759" s="16"/>
    </row>
    <row r="760" spans="5:27" ht="14.25" customHeight="1" x14ac:dyDescent="0.25">
      <c r="E760" s="73"/>
      <c r="F760" s="73"/>
      <c r="G760" s="73"/>
      <c r="H760" s="73"/>
      <c r="P760" s="16"/>
      <c r="AA760" s="16"/>
    </row>
    <row r="761" spans="5:27" ht="14.25" customHeight="1" x14ac:dyDescent="0.25">
      <c r="E761" s="73"/>
      <c r="F761" s="73"/>
      <c r="G761" s="73"/>
      <c r="H761" s="73"/>
      <c r="P761" s="16"/>
      <c r="AA761" s="16"/>
    </row>
    <row r="762" spans="5:27" ht="14.25" customHeight="1" x14ac:dyDescent="0.25">
      <c r="E762" s="73"/>
      <c r="F762" s="73"/>
      <c r="G762" s="73"/>
      <c r="H762" s="73"/>
      <c r="P762" s="16"/>
      <c r="AA762" s="16"/>
    </row>
    <row r="763" spans="5:27" ht="14.25" customHeight="1" x14ac:dyDescent="0.25">
      <c r="E763" s="73"/>
      <c r="F763" s="73"/>
      <c r="G763" s="73"/>
      <c r="H763" s="73"/>
      <c r="P763" s="16"/>
      <c r="AA763" s="16"/>
    </row>
    <row r="764" spans="5:27" ht="14.25" customHeight="1" x14ac:dyDescent="0.25">
      <c r="E764" s="73"/>
      <c r="F764" s="73"/>
      <c r="G764" s="73"/>
      <c r="H764" s="73"/>
      <c r="P764" s="16"/>
      <c r="AA764" s="16"/>
    </row>
    <row r="765" spans="5:27" ht="14.25" customHeight="1" x14ac:dyDescent="0.25">
      <c r="E765" s="73"/>
      <c r="F765" s="73"/>
      <c r="G765" s="73"/>
      <c r="H765" s="73"/>
      <c r="P765" s="16"/>
      <c r="AA765" s="16"/>
    </row>
    <row r="766" spans="5:27" ht="14.25" customHeight="1" x14ac:dyDescent="0.25">
      <c r="E766" s="73"/>
      <c r="F766" s="73"/>
      <c r="G766" s="73"/>
      <c r="H766" s="73"/>
      <c r="P766" s="16"/>
      <c r="AA766" s="16"/>
    </row>
    <row r="767" spans="5:27" ht="14.25" customHeight="1" x14ac:dyDescent="0.25">
      <c r="E767" s="73"/>
      <c r="F767" s="73"/>
      <c r="G767" s="73"/>
      <c r="H767" s="73"/>
      <c r="P767" s="16"/>
      <c r="AA767" s="16"/>
    </row>
    <row r="768" spans="5:27" ht="14.25" customHeight="1" x14ac:dyDescent="0.25">
      <c r="E768" s="73"/>
      <c r="F768" s="73"/>
      <c r="G768" s="73"/>
      <c r="H768" s="73"/>
      <c r="P768" s="16"/>
      <c r="AA768" s="16"/>
    </row>
    <row r="769" spans="5:27" ht="14.25" customHeight="1" x14ac:dyDescent="0.25">
      <c r="E769" s="73"/>
      <c r="F769" s="73"/>
      <c r="G769" s="73"/>
      <c r="H769" s="73"/>
      <c r="P769" s="16"/>
      <c r="AA769" s="16"/>
    </row>
    <row r="770" spans="5:27" ht="14.25" customHeight="1" x14ac:dyDescent="0.25">
      <c r="E770" s="73"/>
      <c r="F770" s="73"/>
      <c r="G770" s="73"/>
      <c r="H770" s="73"/>
      <c r="P770" s="16"/>
      <c r="AA770" s="16"/>
    </row>
    <row r="771" spans="5:27" ht="14.25" customHeight="1" x14ac:dyDescent="0.25">
      <c r="E771" s="73"/>
      <c r="F771" s="73"/>
      <c r="G771" s="73"/>
      <c r="H771" s="73"/>
      <c r="P771" s="16"/>
      <c r="AA771" s="16"/>
    </row>
    <row r="772" spans="5:27" ht="14.25" customHeight="1" x14ac:dyDescent="0.25">
      <c r="E772" s="73"/>
      <c r="F772" s="73"/>
      <c r="G772" s="73"/>
      <c r="H772" s="73"/>
      <c r="P772" s="16"/>
      <c r="AA772" s="16"/>
    </row>
    <row r="773" spans="5:27" ht="14.25" customHeight="1" x14ac:dyDescent="0.25">
      <c r="E773" s="73"/>
      <c r="F773" s="73"/>
      <c r="G773" s="73"/>
      <c r="H773" s="73"/>
      <c r="P773" s="16"/>
      <c r="AA773" s="16"/>
    </row>
    <row r="774" spans="5:27" ht="14.25" customHeight="1" x14ac:dyDescent="0.25">
      <c r="E774" s="73"/>
      <c r="F774" s="73"/>
      <c r="G774" s="73"/>
      <c r="H774" s="73"/>
      <c r="P774" s="16"/>
      <c r="AA774" s="16"/>
    </row>
    <row r="775" spans="5:27" ht="14.25" customHeight="1" x14ac:dyDescent="0.25">
      <c r="E775" s="73"/>
      <c r="F775" s="73"/>
      <c r="G775" s="73"/>
      <c r="H775" s="73"/>
      <c r="P775" s="16"/>
      <c r="AA775" s="16"/>
    </row>
    <row r="776" spans="5:27" ht="14.25" customHeight="1" x14ac:dyDescent="0.25">
      <c r="E776" s="73"/>
      <c r="F776" s="73"/>
      <c r="G776" s="73"/>
      <c r="H776" s="73"/>
      <c r="P776" s="16"/>
      <c r="AA776" s="16"/>
    </row>
    <row r="777" spans="5:27" ht="14.25" customHeight="1" x14ac:dyDescent="0.25">
      <c r="E777" s="73"/>
      <c r="F777" s="73"/>
      <c r="G777" s="73"/>
      <c r="H777" s="73"/>
      <c r="P777" s="16"/>
      <c r="AA777" s="16"/>
    </row>
    <row r="778" spans="5:27" ht="14.25" customHeight="1" x14ac:dyDescent="0.25">
      <c r="E778" s="73"/>
      <c r="F778" s="73"/>
      <c r="G778" s="73"/>
      <c r="H778" s="73"/>
      <c r="P778" s="16"/>
      <c r="AA778" s="16"/>
    </row>
    <row r="779" spans="5:27" ht="14.25" customHeight="1" x14ac:dyDescent="0.25">
      <c r="E779" s="73"/>
      <c r="F779" s="73"/>
      <c r="G779" s="73"/>
      <c r="H779" s="73"/>
      <c r="P779" s="16"/>
      <c r="AA779" s="16"/>
    </row>
    <row r="780" spans="5:27" ht="14.25" customHeight="1" x14ac:dyDescent="0.25">
      <c r="E780" s="73"/>
      <c r="F780" s="73"/>
      <c r="G780" s="73"/>
      <c r="H780" s="73"/>
      <c r="P780" s="16"/>
      <c r="AA780" s="16"/>
    </row>
    <row r="781" spans="5:27" ht="14.25" customHeight="1" x14ac:dyDescent="0.25">
      <c r="E781" s="73"/>
      <c r="F781" s="73"/>
      <c r="G781" s="73"/>
      <c r="H781" s="73"/>
      <c r="P781" s="16"/>
      <c r="AA781" s="16"/>
    </row>
    <row r="782" spans="5:27" ht="14.25" customHeight="1" x14ac:dyDescent="0.25">
      <c r="E782" s="73"/>
      <c r="F782" s="73"/>
      <c r="G782" s="73"/>
      <c r="H782" s="73"/>
      <c r="P782" s="16"/>
      <c r="AA782" s="16"/>
    </row>
    <row r="783" spans="5:27" ht="14.25" customHeight="1" x14ac:dyDescent="0.25">
      <c r="E783" s="73"/>
      <c r="F783" s="73"/>
      <c r="G783" s="73"/>
      <c r="H783" s="73"/>
      <c r="P783" s="16"/>
      <c r="AA783" s="16"/>
    </row>
    <row r="784" spans="5:27" ht="14.25" customHeight="1" x14ac:dyDescent="0.25">
      <c r="E784" s="73"/>
      <c r="F784" s="73"/>
      <c r="G784" s="73"/>
      <c r="H784" s="73"/>
      <c r="P784" s="16"/>
      <c r="AA784" s="16"/>
    </row>
    <row r="785" spans="5:27" ht="14.25" customHeight="1" x14ac:dyDescent="0.25">
      <c r="E785" s="73"/>
      <c r="F785" s="73"/>
      <c r="G785" s="73"/>
      <c r="H785" s="73"/>
      <c r="P785" s="16"/>
      <c r="AA785" s="16"/>
    </row>
    <row r="786" spans="5:27" ht="14.25" customHeight="1" x14ac:dyDescent="0.25">
      <c r="E786" s="73"/>
      <c r="F786" s="73"/>
      <c r="G786" s="73"/>
      <c r="H786" s="73"/>
      <c r="P786" s="16"/>
      <c r="AA786" s="16"/>
    </row>
    <row r="787" spans="5:27" ht="14.25" customHeight="1" x14ac:dyDescent="0.25">
      <c r="E787" s="73"/>
      <c r="F787" s="73"/>
      <c r="G787" s="73"/>
      <c r="H787" s="73"/>
      <c r="P787" s="16"/>
      <c r="AA787" s="16"/>
    </row>
    <row r="788" spans="5:27" ht="14.25" customHeight="1" x14ac:dyDescent="0.25">
      <c r="E788" s="73"/>
      <c r="F788" s="73"/>
      <c r="G788" s="73"/>
      <c r="H788" s="73"/>
      <c r="P788" s="16"/>
      <c r="AA788" s="16"/>
    </row>
    <row r="789" spans="5:27" ht="14.25" customHeight="1" x14ac:dyDescent="0.25">
      <c r="E789" s="73"/>
      <c r="F789" s="73"/>
      <c r="G789" s="73"/>
      <c r="H789" s="73"/>
      <c r="P789" s="16"/>
      <c r="AA789" s="16"/>
    </row>
    <row r="790" spans="5:27" ht="14.25" customHeight="1" x14ac:dyDescent="0.25">
      <c r="E790" s="73"/>
      <c r="F790" s="73"/>
      <c r="G790" s="73"/>
      <c r="H790" s="73"/>
      <c r="P790" s="16"/>
      <c r="AA790" s="16"/>
    </row>
    <row r="791" spans="5:27" ht="14.25" customHeight="1" x14ac:dyDescent="0.25">
      <c r="E791" s="73"/>
      <c r="F791" s="73"/>
      <c r="G791" s="73"/>
      <c r="H791" s="73"/>
      <c r="P791" s="16"/>
      <c r="AA791" s="16"/>
    </row>
    <row r="792" spans="5:27" ht="14.25" customHeight="1" x14ac:dyDescent="0.25">
      <c r="E792" s="73"/>
      <c r="F792" s="73"/>
      <c r="G792" s="73"/>
      <c r="H792" s="73"/>
      <c r="P792" s="16"/>
      <c r="AA792" s="16"/>
    </row>
    <row r="793" spans="5:27" ht="14.25" customHeight="1" x14ac:dyDescent="0.25">
      <c r="E793" s="73"/>
      <c r="F793" s="73"/>
      <c r="G793" s="73"/>
      <c r="H793" s="73"/>
      <c r="P793" s="16"/>
      <c r="AA793" s="16"/>
    </row>
    <row r="794" spans="5:27" ht="14.25" customHeight="1" x14ac:dyDescent="0.25">
      <c r="E794" s="73"/>
      <c r="F794" s="73"/>
      <c r="G794" s="73"/>
      <c r="H794" s="73"/>
      <c r="P794" s="16"/>
      <c r="AA794" s="16"/>
    </row>
    <row r="795" spans="5:27" ht="14.25" customHeight="1" x14ac:dyDescent="0.25">
      <c r="E795" s="73"/>
      <c r="F795" s="73"/>
      <c r="G795" s="73"/>
      <c r="H795" s="73"/>
      <c r="P795" s="16"/>
      <c r="AA795" s="16"/>
    </row>
    <row r="796" spans="5:27" ht="14.25" customHeight="1" x14ac:dyDescent="0.25">
      <c r="E796" s="73"/>
      <c r="F796" s="73"/>
      <c r="G796" s="73"/>
      <c r="H796" s="73"/>
      <c r="P796" s="16"/>
      <c r="AA796" s="16"/>
    </row>
    <row r="797" spans="5:27" ht="14.25" customHeight="1" x14ac:dyDescent="0.25">
      <c r="E797" s="73"/>
      <c r="F797" s="73"/>
      <c r="G797" s="73"/>
      <c r="H797" s="73"/>
      <c r="P797" s="16"/>
      <c r="AA797" s="16"/>
    </row>
    <row r="798" spans="5:27" ht="14.25" customHeight="1" x14ac:dyDescent="0.25">
      <c r="E798" s="73"/>
      <c r="F798" s="73"/>
      <c r="G798" s="73"/>
      <c r="H798" s="73"/>
      <c r="P798" s="16"/>
      <c r="AA798" s="16"/>
    </row>
    <row r="799" spans="5:27" ht="14.25" customHeight="1" x14ac:dyDescent="0.25">
      <c r="E799" s="73"/>
      <c r="F799" s="73"/>
      <c r="G799" s="73"/>
      <c r="H799" s="73"/>
      <c r="P799" s="16"/>
      <c r="AA799" s="16"/>
    </row>
    <row r="800" spans="5:27" ht="14.25" customHeight="1" x14ac:dyDescent="0.25">
      <c r="E800" s="73"/>
      <c r="F800" s="73"/>
      <c r="G800" s="73"/>
      <c r="H800" s="73"/>
      <c r="P800" s="16"/>
      <c r="AA800" s="16"/>
    </row>
    <row r="801" spans="5:27" ht="14.25" customHeight="1" x14ac:dyDescent="0.25">
      <c r="E801" s="73"/>
      <c r="F801" s="73"/>
      <c r="G801" s="73"/>
      <c r="H801" s="73"/>
      <c r="P801" s="16"/>
      <c r="AA801" s="16"/>
    </row>
    <row r="802" spans="5:27" ht="14.25" customHeight="1" x14ac:dyDescent="0.25">
      <c r="E802" s="73"/>
      <c r="F802" s="73"/>
      <c r="G802" s="73"/>
      <c r="H802" s="73"/>
      <c r="P802" s="16"/>
      <c r="AA802" s="16"/>
    </row>
    <row r="803" spans="5:27" ht="14.25" customHeight="1" x14ac:dyDescent="0.25">
      <c r="E803" s="73"/>
      <c r="F803" s="73"/>
      <c r="G803" s="73"/>
      <c r="H803" s="73"/>
      <c r="P803" s="16"/>
      <c r="AA803" s="16"/>
    </row>
    <row r="804" spans="5:27" ht="14.25" customHeight="1" x14ac:dyDescent="0.25">
      <c r="E804" s="73"/>
      <c r="F804" s="73"/>
      <c r="G804" s="73"/>
      <c r="H804" s="73"/>
      <c r="P804" s="16"/>
      <c r="AA804" s="16"/>
    </row>
    <row r="805" spans="5:27" ht="14.25" customHeight="1" x14ac:dyDescent="0.25">
      <c r="E805" s="73"/>
      <c r="F805" s="73"/>
      <c r="G805" s="73"/>
      <c r="H805" s="73"/>
      <c r="P805" s="16"/>
      <c r="AA805" s="16"/>
    </row>
    <row r="806" spans="5:27" ht="14.25" customHeight="1" x14ac:dyDescent="0.25">
      <c r="E806" s="73"/>
      <c r="F806" s="73"/>
      <c r="G806" s="73"/>
      <c r="H806" s="73"/>
      <c r="P806" s="16"/>
      <c r="AA806" s="16"/>
    </row>
    <row r="807" spans="5:27" ht="14.25" customHeight="1" x14ac:dyDescent="0.25">
      <c r="E807" s="73"/>
      <c r="F807" s="73"/>
      <c r="G807" s="73"/>
      <c r="H807" s="73"/>
      <c r="P807" s="16"/>
      <c r="AA807" s="16"/>
    </row>
    <row r="808" spans="5:27" ht="14.25" customHeight="1" x14ac:dyDescent="0.25">
      <c r="E808" s="73"/>
      <c r="F808" s="73"/>
      <c r="G808" s="73"/>
      <c r="H808" s="73"/>
      <c r="P808" s="16"/>
      <c r="AA808" s="16"/>
    </row>
    <row r="809" spans="5:27" ht="14.25" customHeight="1" x14ac:dyDescent="0.25">
      <c r="E809" s="73"/>
      <c r="F809" s="73"/>
      <c r="G809" s="73"/>
      <c r="H809" s="73"/>
      <c r="P809" s="16"/>
      <c r="AA809" s="16"/>
    </row>
    <row r="810" spans="5:27" ht="14.25" customHeight="1" x14ac:dyDescent="0.25">
      <c r="E810" s="73"/>
      <c r="F810" s="73"/>
      <c r="G810" s="73"/>
      <c r="H810" s="73"/>
      <c r="P810" s="16"/>
      <c r="AA810" s="16"/>
    </row>
    <row r="811" spans="5:27" ht="14.25" customHeight="1" x14ac:dyDescent="0.25">
      <c r="E811" s="73"/>
      <c r="F811" s="73"/>
      <c r="G811" s="73"/>
      <c r="H811" s="73"/>
      <c r="P811" s="16"/>
      <c r="AA811" s="16"/>
    </row>
    <row r="812" spans="5:27" ht="14.25" customHeight="1" x14ac:dyDescent="0.25">
      <c r="E812" s="73"/>
      <c r="F812" s="73"/>
      <c r="G812" s="73"/>
      <c r="H812" s="73"/>
      <c r="P812" s="16"/>
      <c r="AA812" s="16"/>
    </row>
    <row r="813" spans="5:27" ht="14.25" customHeight="1" x14ac:dyDescent="0.25">
      <c r="E813" s="73"/>
      <c r="F813" s="73"/>
      <c r="G813" s="73"/>
      <c r="H813" s="73"/>
      <c r="P813" s="16"/>
      <c r="AA813" s="16"/>
    </row>
    <row r="814" spans="5:27" ht="14.25" customHeight="1" x14ac:dyDescent="0.25">
      <c r="E814" s="73"/>
      <c r="F814" s="73"/>
      <c r="G814" s="73"/>
      <c r="H814" s="73"/>
      <c r="P814" s="16"/>
      <c r="AA814" s="16"/>
    </row>
    <row r="815" spans="5:27" ht="14.25" customHeight="1" x14ac:dyDescent="0.25">
      <c r="E815" s="73"/>
      <c r="F815" s="73"/>
      <c r="G815" s="73"/>
      <c r="H815" s="73"/>
      <c r="P815" s="16"/>
      <c r="AA815" s="16"/>
    </row>
    <row r="816" spans="5:27" ht="14.25" customHeight="1" x14ac:dyDescent="0.25">
      <c r="E816" s="73"/>
      <c r="F816" s="73"/>
      <c r="G816" s="73"/>
      <c r="H816" s="73"/>
      <c r="P816" s="16"/>
      <c r="AA816" s="16"/>
    </row>
    <row r="817" spans="5:27" ht="14.25" customHeight="1" x14ac:dyDescent="0.25">
      <c r="E817" s="73"/>
      <c r="F817" s="73"/>
      <c r="G817" s="73"/>
      <c r="H817" s="73"/>
      <c r="P817" s="16"/>
      <c r="AA817" s="16"/>
    </row>
    <row r="818" spans="5:27" ht="14.25" customHeight="1" x14ac:dyDescent="0.25">
      <c r="E818" s="73"/>
      <c r="F818" s="73"/>
      <c r="G818" s="73"/>
      <c r="H818" s="73"/>
      <c r="P818" s="16"/>
      <c r="AA818" s="16"/>
    </row>
    <row r="819" spans="5:27" ht="14.25" customHeight="1" x14ac:dyDescent="0.25">
      <c r="E819" s="73"/>
      <c r="F819" s="73"/>
      <c r="G819" s="73"/>
      <c r="H819" s="73"/>
      <c r="P819" s="16"/>
      <c r="AA819" s="16"/>
    </row>
    <row r="820" spans="5:27" ht="14.25" customHeight="1" x14ac:dyDescent="0.25">
      <c r="E820" s="73"/>
      <c r="F820" s="73"/>
      <c r="G820" s="73"/>
      <c r="H820" s="73"/>
      <c r="P820" s="16"/>
      <c r="AA820" s="16"/>
    </row>
    <row r="821" spans="5:27" ht="14.25" customHeight="1" x14ac:dyDescent="0.25">
      <c r="E821" s="73"/>
      <c r="F821" s="73"/>
      <c r="G821" s="73"/>
      <c r="H821" s="73"/>
      <c r="P821" s="16"/>
      <c r="AA821" s="16"/>
    </row>
    <row r="822" spans="5:27" ht="14.25" customHeight="1" x14ac:dyDescent="0.25">
      <c r="E822" s="73"/>
      <c r="F822" s="73"/>
      <c r="G822" s="73"/>
      <c r="H822" s="73"/>
      <c r="P822" s="16"/>
      <c r="AA822" s="16"/>
    </row>
    <row r="823" spans="5:27" ht="14.25" customHeight="1" x14ac:dyDescent="0.25">
      <c r="E823" s="73"/>
      <c r="F823" s="73"/>
      <c r="G823" s="73"/>
      <c r="H823" s="73"/>
      <c r="P823" s="16"/>
      <c r="AA823" s="16"/>
    </row>
    <row r="824" spans="5:27" ht="14.25" customHeight="1" x14ac:dyDescent="0.25">
      <c r="E824" s="73"/>
      <c r="F824" s="73"/>
      <c r="G824" s="73"/>
      <c r="H824" s="73"/>
      <c r="P824" s="16"/>
      <c r="AA824" s="16"/>
    </row>
    <row r="825" spans="5:27" ht="14.25" customHeight="1" x14ac:dyDescent="0.25">
      <c r="E825" s="73"/>
      <c r="F825" s="73"/>
      <c r="G825" s="73"/>
      <c r="H825" s="73"/>
      <c r="P825" s="16"/>
      <c r="AA825" s="16"/>
    </row>
    <row r="826" spans="5:27" ht="14.25" customHeight="1" x14ac:dyDescent="0.25">
      <c r="E826" s="73"/>
      <c r="F826" s="73"/>
      <c r="G826" s="73"/>
      <c r="H826" s="73"/>
      <c r="P826" s="16"/>
      <c r="AA826" s="16"/>
    </row>
    <row r="827" spans="5:27" ht="14.25" customHeight="1" x14ac:dyDescent="0.25">
      <c r="E827" s="73"/>
      <c r="F827" s="73"/>
      <c r="G827" s="73"/>
      <c r="H827" s="73"/>
      <c r="P827" s="16"/>
      <c r="AA827" s="16"/>
    </row>
    <row r="828" spans="5:27" ht="14.25" customHeight="1" x14ac:dyDescent="0.25">
      <c r="E828" s="73"/>
      <c r="F828" s="73"/>
      <c r="G828" s="73"/>
      <c r="H828" s="73"/>
      <c r="P828" s="16"/>
      <c r="AA828" s="16"/>
    </row>
    <row r="829" spans="5:27" ht="14.25" customHeight="1" x14ac:dyDescent="0.25">
      <c r="E829" s="73"/>
      <c r="F829" s="73"/>
      <c r="G829" s="73"/>
      <c r="H829" s="73"/>
      <c r="P829" s="16"/>
      <c r="AA829" s="16"/>
    </row>
    <row r="830" spans="5:27" ht="14.25" customHeight="1" x14ac:dyDescent="0.25">
      <c r="E830" s="73"/>
      <c r="F830" s="73"/>
      <c r="G830" s="73"/>
      <c r="H830" s="73"/>
      <c r="P830" s="16"/>
      <c r="AA830" s="16"/>
    </row>
    <row r="831" spans="5:27" ht="14.25" customHeight="1" x14ac:dyDescent="0.25">
      <c r="E831" s="73"/>
      <c r="F831" s="73"/>
      <c r="G831" s="73"/>
      <c r="H831" s="73"/>
      <c r="P831" s="16"/>
      <c r="AA831" s="16"/>
    </row>
    <row r="832" spans="5:27" ht="14.25" customHeight="1" x14ac:dyDescent="0.25">
      <c r="E832" s="73"/>
      <c r="F832" s="73"/>
      <c r="G832" s="73"/>
      <c r="H832" s="73"/>
      <c r="P832" s="16"/>
      <c r="AA832" s="16"/>
    </row>
    <row r="833" spans="5:27" ht="14.25" customHeight="1" x14ac:dyDescent="0.25">
      <c r="E833" s="73"/>
      <c r="F833" s="73"/>
      <c r="G833" s="73"/>
      <c r="H833" s="73"/>
      <c r="P833" s="16"/>
      <c r="AA833" s="16"/>
    </row>
    <row r="834" spans="5:27" ht="14.25" customHeight="1" x14ac:dyDescent="0.25">
      <c r="E834" s="73"/>
      <c r="F834" s="73"/>
      <c r="G834" s="73"/>
      <c r="H834" s="73"/>
      <c r="P834" s="16"/>
      <c r="AA834" s="16"/>
    </row>
    <row r="835" spans="5:27" ht="14.25" customHeight="1" x14ac:dyDescent="0.25">
      <c r="E835" s="73"/>
      <c r="F835" s="73"/>
      <c r="G835" s="73"/>
      <c r="H835" s="73"/>
      <c r="P835" s="16"/>
      <c r="AA835" s="16"/>
    </row>
    <row r="836" spans="5:27" ht="14.25" customHeight="1" x14ac:dyDescent="0.25">
      <c r="E836" s="73"/>
      <c r="F836" s="73"/>
      <c r="G836" s="73"/>
      <c r="H836" s="73"/>
      <c r="P836" s="16"/>
      <c r="AA836" s="16"/>
    </row>
    <row r="837" spans="5:27" ht="14.25" customHeight="1" x14ac:dyDescent="0.25">
      <c r="E837" s="73"/>
      <c r="F837" s="73"/>
      <c r="G837" s="73"/>
      <c r="H837" s="73"/>
      <c r="P837" s="16"/>
      <c r="AA837" s="16"/>
    </row>
    <row r="838" spans="5:27" ht="14.25" customHeight="1" x14ac:dyDescent="0.25">
      <c r="E838" s="73"/>
      <c r="F838" s="73"/>
      <c r="G838" s="73"/>
      <c r="H838" s="73"/>
      <c r="P838" s="16"/>
      <c r="AA838" s="16"/>
    </row>
    <row r="839" spans="5:27" ht="14.25" customHeight="1" x14ac:dyDescent="0.25">
      <c r="E839" s="73"/>
      <c r="F839" s="73"/>
      <c r="G839" s="73"/>
      <c r="H839" s="73"/>
      <c r="P839" s="16"/>
      <c r="AA839" s="16"/>
    </row>
    <row r="840" spans="5:27" ht="14.25" customHeight="1" x14ac:dyDescent="0.25">
      <c r="E840" s="73"/>
      <c r="F840" s="73"/>
      <c r="G840" s="73"/>
      <c r="H840" s="73"/>
      <c r="P840" s="16"/>
      <c r="AA840" s="16"/>
    </row>
    <row r="841" spans="5:27" ht="14.25" customHeight="1" x14ac:dyDescent="0.25">
      <c r="E841" s="73"/>
      <c r="F841" s="73"/>
      <c r="G841" s="73"/>
      <c r="H841" s="73"/>
      <c r="P841" s="16"/>
      <c r="AA841" s="16"/>
    </row>
    <row r="842" spans="5:27" ht="14.25" customHeight="1" x14ac:dyDescent="0.25">
      <c r="E842" s="73"/>
      <c r="F842" s="73"/>
      <c r="G842" s="73"/>
      <c r="H842" s="73"/>
      <c r="P842" s="16"/>
      <c r="AA842" s="16"/>
    </row>
    <row r="843" spans="5:27" ht="14.25" customHeight="1" x14ac:dyDescent="0.25">
      <c r="E843" s="73"/>
      <c r="F843" s="73"/>
      <c r="G843" s="73"/>
      <c r="H843" s="73"/>
      <c r="P843" s="16"/>
      <c r="AA843" s="16"/>
    </row>
    <row r="844" spans="5:27" ht="14.25" customHeight="1" x14ac:dyDescent="0.25">
      <c r="E844" s="73"/>
      <c r="F844" s="73"/>
      <c r="G844" s="73"/>
      <c r="H844" s="73"/>
      <c r="P844" s="16"/>
      <c r="AA844" s="16"/>
    </row>
    <row r="845" spans="5:27" ht="14.25" customHeight="1" x14ac:dyDescent="0.25">
      <c r="E845" s="73"/>
      <c r="F845" s="73"/>
      <c r="G845" s="73"/>
      <c r="H845" s="73"/>
      <c r="P845" s="16"/>
      <c r="AA845" s="16"/>
    </row>
    <row r="846" spans="5:27" ht="14.25" customHeight="1" x14ac:dyDescent="0.25">
      <c r="E846" s="73"/>
      <c r="F846" s="73"/>
      <c r="G846" s="73"/>
      <c r="H846" s="73"/>
      <c r="P846" s="16"/>
      <c r="AA846" s="16"/>
    </row>
    <row r="847" spans="5:27" ht="14.25" customHeight="1" x14ac:dyDescent="0.25">
      <c r="E847" s="73"/>
      <c r="F847" s="73"/>
      <c r="G847" s="73"/>
      <c r="H847" s="73"/>
      <c r="P847" s="16"/>
      <c r="AA847" s="16"/>
    </row>
    <row r="848" spans="5:27" ht="14.25" customHeight="1" x14ac:dyDescent="0.25">
      <c r="E848" s="73"/>
      <c r="F848" s="73"/>
      <c r="G848" s="73"/>
      <c r="H848" s="73"/>
      <c r="P848" s="16"/>
      <c r="AA848" s="16"/>
    </row>
    <row r="849" spans="5:27" ht="14.25" customHeight="1" x14ac:dyDescent="0.25">
      <c r="E849" s="73"/>
      <c r="F849" s="73"/>
      <c r="G849" s="73"/>
      <c r="H849" s="73"/>
      <c r="P849" s="16"/>
      <c r="AA849" s="16"/>
    </row>
    <row r="850" spans="5:27" ht="14.25" customHeight="1" x14ac:dyDescent="0.25">
      <c r="E850" s="73"/>
      <c r="F850" s="73"/>
      <c r="G850" s="73"/>
      <c r="H850" s="73"/>
      <c r="P850" s="16"/>
      <c r="AA850" s="16"/>
    </row>
    <row r="851" spans="5:27" ht="14.25" customHeight="1" x14ac:dyDescent="0.25">
      <c r="E851" s="73"/>
      <c r="F851" s="73"/>
      <c r="G851" s="73"/>
      <c r="H851" s="73"/>
      <c r="P851" s="16"/>
      <c r="AA851" s="16"/>
    </row>
    <row r="852" spans="5:27" ht="14.25" customHeight="1" x14ac:dyDescent="0.25">
      <c r="E852" s="73"/>
      <c r="F852" s="73"/>
      <c r="G852" s="73"/>
      <c r="H852" s="73"/>
      <c r="P852" s="16"/>
      <c r="AA852" s="16"/>
    </row>
    <row r="853" spans="5:27" ht="14.25" customHeight="1" x14ac:dyDescent="0.25">
      <c r="E853" s="73"/>
      <c r="F853" s="73"/>
      <c r="G853" s="73"/>
      <c r="H853" s="73"/>
      <c r="P853" s="16"/>
      <c r="AA853" s="16"/>
    </row>
    <row r="854" spans="5:27" ht="14.25" customHeight="1" x14ac:dyDescent="0.25">
      <c r="E854" s="73"/>
      <c r="F854" s="73"/>
      <c r="G854" s="73"/>
      <c r="H854" s="73"/>
      <c r="P854" s="16"/>
      <c r="AA854" s="16"/>
    </row>
    <row r="855" spans="5:27" ht="14.25" customHeight="1" x14ac:dyDescent="0.25">
      <c r="E855" s="73"/>
      <c r="F855" s="73"/>
      <c r="G855" s="73"/>
      <c r="H855" s="73"/>
      <c r="P855" s="16"/>
      <c r="AA855" s="16"/>
    </row>
    <row r="856" spans="5:27" ht="14.25" customHeight="1" x14ac:dyDescent="0.25">
      <c r="E856" s="73"/>
      <c r="F856" s="73"/>
      <c r="G856" s="73"/>
      <c r="H856" s="73"/>
      <c r="P856" s="16"/>
      <c r="AA856" s="16"/>
    </row>
    <row r="857" spans="5:27" ht="14.25" customHeight="1" x14ac:dyDescent="0.25">
      <c r="E857" s="73"/>
      <c r="F857" s="73"/>
      <c r="G857" s="73"/>
      <c r="H857" s="73"/>
      <c r="P857" s="16"/>
      <c r="AA857" s="16"/>
    </row>
    <row r="858" spans="5:27" ht="14.25" customHeight="1" x14ac:dyDescent="0.25">
      <c r="E858" s="73"/>
      <c r="F858" s="73"/>
      <c r="G858" s="73"/>
      <c r="H858" s="73"/>
      <c r="P858" s="16"/>
      <c r="AA858" s="16"/>
    </row>
    <row r="859" spans="5:27" ht="14.25" customHeight="1" x14ac:dyDescent="0.25">
      <c r="E859" s="73"/>
      <c r="F859" s="73"/>
      <c r="G859" s="73"/>
      <c r="H859" s="73"/>
      <c r="P859" s="16"/>
      <c r="AA859" s="16"/>
    </row>
    <row r="860" spans="5:27" ht="14.25" customHeight="1" x14ac:dyDescent="0.25">
      <c r="E860" s="73"/>
      <c r="F860" s="73"/>
      <c r="G860" s="73"/>
      <c r="H860" s="73"/>
      <c r="P860" s="16"/>
      <c r="AA860" s="16"/>
    </row>
    <row r="861" spans="5:27" ht="14.25" customHeight="1" x14ac:dyDescent="0.25">
      <c r="E861" s="73"/>
      <c r="F861" s="73"/>
      <c r="G861" s="73"/>
      <c r="H861" s="73"/>
      <c r="P861" s="16"/>
      <c r="AA861" s="16"/>
    </row>
    <row r="862" spans="5:27" ht="14.25" customHeight="1" x14ac:dyDescent="0.25">
      <c r="E862" s="73"/>
      <c r="F862" s="73"/>
      <c r="G862" s="73"/>
      <c r="H862" s="73"/>
      <c r="P862" s="16"/>
      <c r="AA862" s="16"/>
    </row>
    <row r="863" spans="5:27" ht="14.25" customHeight="1" x14ac:dyDescent="0.25">
      <c r="E863" s="73"/>
      <c r="F863" s="73"/>
      <c r="G863" s="73"/>
      <c r="H863" s="73"/>
      <c r="P863" s="16"/>
      <c r="AA863" s="16"/>
    </row>
    <row r="864" spans="5:27" ht="14.25" customHeight="1" x14ac:dyDescent="0.25">
      <c r="E864" s="73"/>
      <c r="F864" s="73"/>
      <c r="G864" s="73"/>
      <c r="H864" s="73"/>
      <c r="P864" s="16"/>
      <c r="AA864" s="16"/>
    </row>
    <row r="865" spans="5:27" ht="14.25" customHeight="1" x14ac:dyDescent="0.25">
      <c r="E865" s="73"/>
      <c r="F865" s="73"/>
      <c r="G865" s="73"/>
      <c r="H865" s="73"/>
      <c r="P865" s="16"/>
      <c r="AA865" s="16"/>
    </row>
    <row r="866" spans="5:27" ht="14.25" customHeight="1" x14ac:dyDescent="0.25">
      <c r="E866" s="73"/>
      <c r="F866" s="73"/>
      <c r="G866" s="73"/>
      <c r="H866" s="73"/>
      <c r="P866" s="16"/>
      <c r="AA866" s="16"/>
    </row>
    <row r="867" spans="5:27" ht="14.25" customHeight="1" x14ac:dyDescent="0.25">
      <c r="E867" s="73"/>
      <c r="F867" s="73"/>
      <c r="G867" s="73"/>
      <c r="H867" s="73"/>
      <c r="P867" s="16"/>
      <c r="AA867" s="16"/>
    </row>
    <row r="868" spans="5:27" ht="14.25" customHeight="1" x14ac:dyDescent="0.25">
      <c r="E868" s="73"/>
      <c r="F868" s="73"/>
      <c r="G868" s="73"/>
      <c r="H868" s="73"/>
      <c r="P868" s="16"/>
      <c r="AA868" s="16"/>
    </row>
    <row r="869" spans="5:27" ht="14.25" customHeight="1" x14ac:dyDescent="0.25">
      <c r="E869" s="73"/>
      <c r="F869" s="73"/>
      <c r="G869" s="73"/>
      <c r="H869" s="73"/>
      <c r="P869" s="16"/>
      <c r="AA869" s="16"/>
    </row>
    <row r="870" spans="5:27" ht="14.25" customHeight="1" x14ac:dyDescent="0.25">
      <c r="E870" s="73"/>
      <c r="F870" s="73"/>
      <c r="G870" s="73"/>
      <c r="H870" s="73"/>
      <c r="P870" s="16"/>
      <c r="AA870" s="16"/>
    </row>
    <row r="871" spans="5:27" ht="14.25" customHeight="1" x14ac:dyDescent="0.25">
      <c r="E871" s="73"/>
      <c r="F871" s="73"/>
      <c r="G871" s="73"/>
      <c r="H871" s="73"/>
      <c r="P871" s="16"/>
      <c r="AA871" s="16"/>
    </row>
    <row r="872" spans="5:27" ht="14.25" customHeight="1" x14ac:dyDescent="0.25">
      <c r="E872" s="73"/>
      <c r="F872" s="73"/>
      <c r="G872" s="73"/>
      <c r="H872" s="73"/>
      <c r="P872" s="16"/>
      <c r="AA872" s="16"/>
    </row>
    <row r="873" spans="5:27" ht="14.25" customHeight="1" x14ac:dyDescent="0.25">
      <c r="E873" s="73"/>
      <c r="F873" s="73"/>
      <c r="G873" s="73"/>
      <c r="H873" s="73"/>
      <c r="P873" s="16"/>
      <c r="AA873" s="16"/>
    </row>
    <row r="874" spans="5:27" ht="14.25" customHeight="1" x14ac:dyDescent="0.25">
      <c r="E874" s="73"/>
      <c r="F874" s="73"/>
      <c r="G874" s="73"/>
      <c r="H874" s="73"/>
      <c r="P874" s="16"/>
      <c r="AA874" s="16"/>
    </row>
    <row r="875" spans="5:27" ht="14.25" customHeight="1" x14ac:dyDescent="0.25">
      <c r="E875" s="73"/>
      <c r="F875" s="73"/>
      <c r="G875" s="73"/>
      <c r="H875" s="73"/>
      <c r="P875" s="16"/>
      <c r="AA875" s="16"/>
    </row>
    <row r="876" spans="5:27" ht="14.25" customHeight="1" x14ac:dyDescent="0.25">
      <c r="E876" s="73"/>
      <c r="F876" s="73"/>
      <c r="G876" s="73"/>
      <c r="H876" s="73"/>
      <c r="P876" s="16"/>
      <c r="AA876" s="16"/>
    </row>
    <row r="877" spans="5:27" ht="14.25" customHeight="1" x14ac:dyDescent="0.25">
      <c r="E877" s="73"/>
      <c r="F877" s="73"/>
      <c r="G877" s="73"/>
      <c r="H877" s="73"/>
      <c r="P877" s="16"/>
      <c r="AA877" s="16"/>
    </row>
    <row r="878" spans="5:27" ht="14.25" customHeight="1" x14ac:dyDescent="0.25">
      <c r="E878" s="73"/>
      <c r="F878" s="73"/>
      <c r="G878" s="73"/>
      <c r="H878" s="73"/>
      <c r="P878" s="16"/>
      <c r="AA878" s="16"/>
    </row>
    <row r="879" spans="5:27" ht="14.25" customHeight="1" x14ac:dyDescent="0.25">
      <c r="E879" s="73"/>
      <c r="F879" s="73"/>
      <c r="G879" s="73"/>
      <c r="H879" s="73"/>
      <c r="P879" s="16"/>
      <c r="AA879" s="16"/>
    </row>
    <row r="880" spans="5:27" ht="14.25" customHeight="1" x14ac:dyDescent="0.25">
      <c r="E880" s="73"/>
      <c r="F880" s="73"/>
      <c r="G880" s="73"/>
      <c r="H880" s="73"/>
      <c r="P880" s="16"/>
      <c r="AA880" s="16"/>
    </row>
    <row r="881" spans="5:27" ht="14.25" customHeight="1" x14ac:dyDescent="0.25">
      <c r="E881" s="73"/>
      <c r="F881" s="73"/>
      <c r="G881" s="73"/>
      <c r="H881" s="73"/>
      <c r="P881" s="16"/>
      <c r="AA881" s="16"/>
    </row>
    <row r="882" spans="5:27" ht="14.25" customHeight="1" x14ac:dyDescent="0.25">
      <c r="E882" s="73"/>
      <c r="F882" s="73"/>
      <c r="G882" s="73"/>
      <c r="H882" s="73"/>
      <c r="P882" s="16"/>
      <c r="AA882" s="16"/>
    </row>
    <row r="883" spans="5:27" ht="14.25" customHeight="1" x14ac:dyDescent="0.25">
      <c r="E883" s="73"/>
      <c r="F883" s="73"/>
      <c r="G883" s="73"/>
      <c r="H883" s="73"/>
      <c r="P883" s="16"/>
      <c r="AA883" s="16"/>
    </row>
    <row r="884" spans="5:27" ht="14.25" customHeight="1" x14ac:dyDescent="0.25">
      <c r="E884" s="73"/>
      <c r="F884" s="73"/>
      <c r="G884" s="73"/>
      <c r="H884" s="73"/>
      <c r="P884" s="16"/>
      <c r="AA884" s="16"/>
    </row>
    <row r="885" spans="5:27" ht="14.25" customHeight="1" x14ac:dyDescent="0.25">
      <c r="E885" s="73"/>
      <c r="F885" s="73"/>
      <c r="G885" s="73"/>
      <c r="H885" s="73"/>
      <c r="P885" s="16"/>
      <c r="AA885" s="16"/>
    </row>
    <row r="886" spans="5:27" ht="14.25" customHeight="1" x14ac:dyDescent="0.25">
      <c r="E886" s="73"/>
      <c r="F886" s="73"/>
      <c r="G886" s="73"/>
      <c r="H886" s="73"/>
      <c r="P886" s="16"/>
      <c r="AA886" s="16"/>
    </row>
    <row r="887" spans="5:27" ht="14.25" customHeight="1" x14ac:dyDescent="0.25">
      <c r="E887" s="73"/>
      <c r="F887" s="73"/>
      <c r="G887" s="73"/>
      <c r="H887" s="73"/>
      <c r="P887" s="16"/>
      <c r="AA887" s="16"/>
    </row>
    <row r="888" spans="5:27" ht="14.25" customHeight="1" x14ac:dyDescent="0.25">
      <c r="E888" s="73"/>
      <c r="F888" s="73"/>
      <c r="G888" s="73"/>
      <c r="H888" s="73"/>
      <c r="P888" s="16"/>
      <c r="AA888" s="16"/>
    </row>
    <row r="889" spans="5:27" ht="14.25" customHeight="1" x14ac:dyDescent="0.25">
      <c r="E889" s="73"/>
      <c r="F889" s="73"/>
      <c r="G889" s="73"/>
      <c r="H889" s="73"/>
      <c r="P889" s="16"/>
      <c r="AA889" s="16"/>
    </row>
    <row r="890" spans="5:27" ht="14.25" customHeight="1" x14ac:dyDescent="0.25">
      <c r="E890" s="73"/>
      <c r="F890" s="73"/>
      <c r="G890" s="73"/>
      <c r="H890" s="73"/>
      <c r="P890" s="16"/>
      <c r="AA890" s="16"/>
    </row>
    <row r="891" spans="5:27" ht="14.25" customHeight="1" x14ac:dyDescent="0.25">
      <c r="E891" s="73"/>
      <c r="F891" s="73"/>
      <c r="G891" s="73"/>
      <c r="H891" s="73"/>
      <c r="P891" s="16"/>
      <c r="AA891" s="16"/>
    </row>
    <row r="892" spans="5:27" ht="14.25" customHeight="1" x14ac:dyDescent="0.25">
      <c r="E892" s="73"/>
      <c r="F892" s="73"/>
      <c r="G892" s="73"/>
      <c r="H892" s="73"/>
      <c r="P892" s="16"/>
      <c r="AA892" s="16"/>
    </row>
    <row r="893" spans="5:27" ht="14.25" customHeight="1" x14ac:dyDescent="0.25">
      <c r="E893" s="73"/>
      <c r="F893" s="73"/>
      <c r="G893" s="73"/>
      <c r="H893" s="73"/>
      <c r="P893" s="16"/>
      <c r="AA893" s="16"/>
    </row>
    <row r="894" spans="5:27" ht="14.25" customHeight="1" x14ac:dyDescent="0.25">
      <c r="E894" s="73"/>
      <c r="F894" s="73"/>
      <c r="G894" s="73"/>
      <c r="H894" s="73"/>
      <c r="P894" s="16"/>
      <c r="AA894" s="16"/>
    </row>
    <row r="895" spans="5:27" ht="14.25" customHeight="1" x14ac:dyDescent="0.25">
      <c r="E895" s="73"/>
      <c r="F895" s="73"/>
      <c r="G895" s="73"/>
      <c r="H895" s="73"/>
      <c r="P895" s="16"/>
      <c r="AA895" s="16"/>
    </row>
    <row r="896" spans="5:27" ht="14.25" customHeight="1" x14ac:dyDescent="0.25">
      <c r="E896" s="73"/>
      <c r="F896" s="73"/>
      <c r="G896" s="73"/>
      <c r="H896" s="73"/>
      <c r="P896" s="16"/>
      <c r="AA896" s="16"/>
    </row>
    <row r="897" spans="5:27" ht="14.25" customHeight="1" x14ac:dyDescent="0.25">
      <c r="E897" s="73"/>
      <c r="F897" s="73"/>
      <c r="G897" s="73"/>
      <c r="H897" s="73"/>
      <c r="P897" s="16"/>
      <c r="AA897" s="16"/>
    </row>
    <row r="898" spans="5:27" ht="14.25" customHeight="1" x14ac:dyDescent="0.25">
      <c r="E898" s="73"/>
      <c r="F898" s="73"/>
      <c r="G898" s="73"/>
      <c r="H898" s="73"/>
      <c r="P898" s="16"/>
      <c r="AA898" s="16"/>
    </row>
    <row r="899" spans="5:27" ht="14.25" customHeight="1" x14ac:dyDescent="0.25">
      <c r="E899" s="73"/>
      <c r="F899" s="73"/>
      <c r="G899" s="73"/>
      <c r="H899" s="73"/>
      <c r="P899" s="16"/>
      <c r="AA899" s="16"/>
    </row>
    <row r="900" spans="5:27" ht="14.25" customHeight="1" x14ac:dyDescent="0.25">
      <c r="E900" s="73"/>
      <c r="F900" s="73"/>
      <c r="G900" s="73"/>
      <c r="H900" s="73"/>
      <c r="P900" s="16"/>
      <c r="AA900" s="16"/>
    </row>
    <row r="901" spans="5:27" ht="14.25" customHeight="1" x14ac:dyDescent="0.25">
      <c r="E901" s="73"/>
      <c r="F901" s="73"/>
      <c r="G901" s="73"/>
      <c r="H901" s="73"/>
      <c r="P901" s="16"/>
      <c r="AA901" s="16"/>
    </row>
    <row r="902" spans="5:27" ht="14.25" customHeight="1" x14ac:dyDescent="0.25">
      <c r="E902" s="73"/>
      <c r="F902" s="73"/>
      <c r="G902" s="73"/>
      <c r="H902" s="73"/>
      <c r="P902" s="16"/>
      <c r="AA902" s="16"/>
    </row>
    <row r="903" spans="5:27" ht="14.25" customHeight="1" x14ac:dyDescent="0.25">
      <c r="E903" s="73"/>
      <c r="F903" s="73"/>
      <c r="G903" s="73"/>
      <c r="H903" s="73"/>
      <c r="P903" s="16"/>
      <c r="AA903" s="16"/>
    </row>
    <row r="904" spans="5:27" ht="14.25" customHeight="1" x14ac:dyDescent="0.25">
      <c r="E904" s="73"/>
      <c r="F904" s="73"/>
      <c r="G904" s="73"/>
      <c r="H904" s="73"/>
      <c r="P904" s="16"/>
      <c r="AA904" s="16"/>
    </row>
    <row r="905" spans="5:27" ht="14.25" customHeight="1" x14ac:dyDescent="0.25">
      <c r="E905" s="73"/>
      <c r="F905" s="73"/>
      <c r="G905" s="73"/>
      <c r="H905" s="73"/>
      <c r="P905" s="16"/>
      <c r="AA905" s="16"/>
    </row>
    <row r="906" spans="5:27" ht="14.25" customHeight="1" x14ac:dyDescent="0.25">
      <c r="E906" s="73"/>
      <c r="F906" s="73"/>
      <c r="G906" s="73"/>
      <c r="H906" s="73"/>
      <c r="P906" s="16"/>
      <c r="AA906" s="16"/>
    </row>
    <row r="907" spans="5:27" ht="14.25" customHeight="1" x14ac:dyDescent="0.25">
      <c r="E907" s="73"/>
      <c r="F907" s="73"/>
      <c r="G907" s="73"/>
      <c r="H907" s="73"/>
      <c r="P907" s="16"/>
      <c r="AA907" s="16"/>
    </row>
    <row r="908" spans="5:27" ht="14.25" customHeight="1" x14ac:dyDescent="0.25">
      <c r="E908" s="73"/>
      <c r="F908" s="73"/>
      <c r="G908" s="73"/>
      <c r="H908" s="73"/>
      <c r="P908" s="16"/>
      <c r="AA908" s="16"/>
    </row>
    <row r="909" spans="5:27" ht="14.25" customHeight="1" x14ac:dyDescent="0.25">
      <c r="E909" s="73"/>
      <c r="F909" s="73"/>
      <c r="G909" s="73"/>
      <c r="H909" s="73"/>
      <c r="P909" s="16"/>
      <c r="AA909" s="16"/>
    </row>
    <row r="910" spans="5:27" ht="14.25" customHeight="1" x14ac:dyDescent="0.25">
      <c r="E910" s="73"/>
      <c r="F910" s="73"/>
      <c r="G910" s="73"/>
      <c r="H910" s="73"/>
      <c r="P910" s="16"/>
      <c r="AA910" s="16"/>
    </row>
    <row r="911" spans="5:27" ht="14.25" customHeight="1" x14ac:dyDescent="0.25">
      <c r="E911" s="73"/>
      <c r="F911" s="73"/>
      <c r="G911" s="73"/>
      <c r="H911" s="73"/>
      <c r="P911" s="16"/>
      <c r="AA911" s="16"/>
    </row>
    <row r="912" spans="5:27" ht="14.25" customHeight="1" x14ac:dyDescent="0.25">
      <c r="E912" s="73"/>
      <c r="F912" s="73"/>
      <c r="G912" s="73"/>
      <c r="H912" s="73"/>
      <c r="P912" s="16"/>
      <c r="AA912" s="16"/>
    </row>
    <row r="913" spans="5:27" ht="14.25" customHeight="1" x14ac:dyDescent="0.25">
      <c r="E913" s="73"/>
      <c r="F913" s="73"/>
      <c r="G913" s="73"/>
      <c r="H913" s="73"/>
      <c r="P913" s="16"/>
      <c r="AA913" s="16"/>
    </row>
    <row r="914" spans="5:27" ht="14.25" customHeight="1" x14ac:dyDescent="0.25">
      <c r="E914" s="73"/>
      <c r="F914" s="73"/>
      <c r="G914" s="73"/>
      <c r="H914" s="73"/>
      <c r="P914" s="16"/>
      <c r="AA914" s="16"/>
    </row>
    <row r="915" spans="5:27" ht="14.25" customHeight="1" x14ac:dyDescent="0.25">
      <c r="E915" s="73"/>
      <c r="F915" s="73"/>
      <c r="G915" s="73"/>
      <c r="H915" s="73"/>
      <c r="P915" s="16"/>
      <c r="AA915" s="16"/>
    </row>
    <row r="916" spans="5:27" ht="14.25" customHeight="1" x14ac:dyDescent="0.25">
      <c r="E916" s="73"/>
      <c r="F916" s="73"/>
      <c r="G916" s="73"/>
      <c r="H916" s="73"/>
      <c r="P916" s="16"/>
      <c r="AA916" s="16"/>
    </row>
    <row r="917" spans="5:27" ht="14.25" customHeight="1" x14ac:dyDescent="0.25">
      <c r="E917" s="73"/>
      <c r="F917" s="73"/>
      <c r="G917" s="73"/>
      <c r="H917" s="73"/>
      <c r="P917" s="16"/>
      <c r="AA917" s="16"/>
    </row>
    <row r="918" spans="5:27" ht="14.25" customHeight="1" x14ac:dyDescent="0.25">
      <c r="E918" s="73"/>
      <c r="F918" s="73"/>
      <c r="G918" s="73"/>
      <c r="H918" s="73"/>
      <c r="P918" s="16"/>
      <c r="AA918" s="16"/>
    </row>
    <row r="919" spans="5:27" ht="14.25" customHeight="1" x14ac:dyDescent="0.25">
      <c r="E919" s="73"/>
      <c r="F919" s="73"/>
      <c r="G919" s="73"/>
      <c r="H919" s="73"/>
      <c r="P919" s="16"/>
      <c r="AA919" s="16"/>
    </row>
    <row r="920" spans="5:27" ht="14.25" customHeight="1" x14ac:dyDescent="0.25">
      <c r="E920" s="73"/>
      <c r="F920" s="73"/>
      <c r="G920" s="73"/>
      <c r="H920" s="73"/>
      <c r="P920" s="16"/>
      <c r="AA920" s="16"/>
    </row>
    <row r="921" spans="5:27" ht="14.25" customHeight="1" x14ac:dyDescent="0.25">
      <c r="E921" s="73"/>
      <c r="F921" s="73"/>
      <c r="G921" s="73"/>
      <c r="H921" s="73"/>
      <c r="P921" s="16"/>
      <c r="AA921" s="16"/>
    </row>
    <row r="922" spans="5:27" ht="14.25" customHeight="1" x14ac:dyDescent="0.25">
      <c r="E922" s="73"/>
      <c r="F922" s="73"/>
      <c r="G922" s="73"/>
      <c r="H922" s="73"/>
      <c r="P922" s="16"/>
      <c r="AA922" s="16"/>
    </row>
    <row r="923" spans="5:27" ht="14.25" customHeight="1" x14ac:dyDescent="0.25">
      <c r="E923" s="73"/>
      <c r="F923" s="73"/>
      <c r="G923" s="73"/>
      <c r="H923" s="73"/>
      <c r="P923" s="16"/>
      <c r="AA923" s="16"/>
    </row>
    <row r="924" spans="5:27" ht="14.25" customHeight="1" x14ac:dyDescent="0.25">
      <c r="E924" s="73"/>
      <c r="F924" s="73"/>
      <c r="G924" s="73"/>
      <c r="H924" s="73"/>
      <c r="P924" s="16"/>
      <c r="AA924" s="16"/>
    </row>
    <row r="925" spans="5:27" ht="14.25" customHeight="1" x14ac:dyDescent="0.25">
      <c r="E925" s="73"/>
      <c r="F925" s="73"/>
      <c r="G925" s="73"/>
      <c r="H925" s="73"/>
      <c r="P925" s="16"/>
      <c r="AA925" s="16"/>
    </row>
    <row r="926" spans="5:27" ht="14.25" customHeight="1" x14ac:dyDescent="0.25">
      <c r="E926" s="73"/>
      <c r="F926" s="73"/>
      <c r="G926" s="73"/>
      <c r="H926" s="73"/>
      <c r="P926" s="16"/>
      <c r="AA926" s="16"/>
    </row>
    <row r="927" spans="5:27" ht="14.25" customHeight="1" x14ac:dyDescent="0.25">
      <c r="E927" s="73"/>
      <c r="F927" s="73"/>
      <c r="G927" s="73"/>
      <c r="H927" s="73"/>
      <c r="P927" s="16"/>
      <c r="AA927" s="16"/>
    </row>
    <row r="928" spans="5:27" ht="14.25" customHeight="1" x14ac:dyDescent="0.25">
      <c r="E928" s="73"/>
      <c r="F928" s="73"/>
      <c r="G928" s="73"/>
      <c r="H928" s="73"/>
      <c r="P928" s="16"/>
      <c r="AA928" s="16"/>
    </row>
    <row r="929" spans="5:27" ht="14.25" customHeight="1" x14ac:dyDescent="0.25">
      <c r="E929" s="73"/>
      <c r="F929" s="73"/>
      <c r="G929" s="73"/>
      <c r="H929" s="73"/>
      <c r="P929" s="16"/>
      <c r="AA929" s="16"/>
    </row>
    <row r="930" spans="5:27" ht="14.25" customHeight="1" x14ac:dyDescent="0.25">
      <c r="E930" s="73"/>
      <c r="F930" s="73"/>
      <c r="G930" s="73"/>
      <c r="H930" s="73"/>
      <c r="P930" s="16"/>
      <c r="AA930" s="16"/>
    </row>
    <row r="931" spans="5:27" ht="14.25" customHeight="1" x14ac:dyDescent="0.25">
      <c r="E931" s="73"/>
      <c r="F931" s="73"/>
      <c r="G931" s="73"/>
      <c r="H931" s="73"/>
      <c r="P931" s="16"/>
      <c r="AA931" s="16"/>
    </row>
    <row r="932" spans="5:27" ht="14.25" customHeight="1" x14ac:dyDescent="0.25">
      <c r="E932" s="73"/>
      <c r="F932" s="73"/>
      <c r="G932" s="73"/>
      <c r="H932" s="73"/>
      <c r="P932" s="16"/>
      <c r="AA932" s="16"/>
    </row>
    <row r="933" spans="5:27" ht="14.25" customHeight="1" x14ac:dyDescent="0.25">
      <c r="E933" s="73"/>
      <c r="F933" s="73"/>
      <c r="G933" s="73"/>
      <c r="H933" s="73"/>
      <c r="P933" s="16"/>
      <c r="AA933" s="16"/>
    </row>
    <row r="934" spans="5:27" ht="14.25" customHeight="1" x14ac:dyDescent="0.25">
      <c r="E934" s="73"/>
      <c r="F934" s="73"/>
      <c r="G934" s="73"/>
      <c r="H934" s="73"/>
      <c r="P934" s="16"/>
      <c r="AA934" s="16"/>
    </row>
    <row r="935" spans="5:27" ht="14.25" customHeight="1" x14ac:dyDescent="0.25">
      <c r="E935" s="73"/>
      <c r="F935" s="73"/>
      <c r="G935" s="73"/>
      <c r="H935" s="73"/>
      <c r="P935" s="16"/>
      <c r="AA935" s="16"/>
    </row>
    <row r="936" spans="5:27" ht="14.25" customHeight="1" x14ac:dyDescent="0.25">
      <c r="E936" s="73"/>
      <c r="F936" s="73"/>
      <c r="G936" s="73"/>
      <c r="H936" s="73"/>
      <c r="P936" s="16"/>
      <c r="AA936" s="16"/>
    </row>
    <row r="937" spans="5:27" ht="14.25" customHeight="1" x14ac:dyDescent="0.25">
      <c r="E937" s="73"/>
      <c r="F937" s="73"/>
      <c r="G937" s="73"/>
      <c r="H937" s="73"/>
      <c r="P937" s="16"/>
      <c r="AA937" s="16"/>
    </row>
    <row r="938" spans="5:27" ht="14.25" customHeight="1" x14ac:dyDescent="0.25">
      <c r="E938" s="73"/>
      <c r="F938" s="73"/>
      <c r="G938" s="73"/>
      <c r="H938" s="73"/>
      <c r="P938" s="16"/>
      <c r="AA938" s="16"/>
    </row>
    <row r="939" spans="5:27" ht="14.25" customHeight="1" x14ac:dyDescent="0.25">
      <c r="E939" s="73"/>
      <c r="F939" s="73"/>
      <c r="G939" s="73"/>
      <c r="H939" s="73"/>
      <c r="P939" s="16"/>
      <c r="AA939" s="16"/>
    </row>
    <row r="940" spans="5:27" ht="14.25" customHeight="1" x14ac:dyDescent="0.25">
      <c r="E940" s="73"/>
      <c r="F940" s="73"/>
      <c r="G940" s="73"/>
      <c r="H940" s="73"/>
      <c r="P940" s="16"/>
      <c r="AA940" s="16"/>
    </row>
    <row r="941" spans="5:27" ht="14.25" customHeight="1" x14ac:dyDescent="0.25">
      <c r="E941" s="73"/>
      <c r="F941" s="73"/>
      <c r="G941" s="73"/>
      <c r="H941" s="73"/>
      <c r="P941" s="16"/>
      <c r="AA941" s="16"/>
    </row>
    <row r="942" spans="5:27" ht="14.25" customHeight="1" x14ac:dyDescent="0.25">
      <c r="E942" s="73"/>
      <c r="F942" s="73"/>
      <c r="G942" s="73"/>
      <c r="H942" s="73"/>
      <c r="P942" s="16"/>
      <c r="AA942" s="16"/>
    </row>
    <row r="943" spans="5:27" ht="14.25" customHeight="1" x14ac:dyDescent="0.25">
      <c r="E943" s="73"/>
      <c r="F943" s="73"/>
      <c r="G943" s="73"/>
      <c r="H943" s="73"/>
      <c r="P943" s="16"/>
      <c r="AA943" s="16"/>
    </row>
    <row r="944" spans="5:27" ht="14.25" customHeight="1" x14ac:dyDescent="0.25">
      <c r="E944" s="73"/>
      <c r="F944" s="73"/>
      <c r="G944" s="73"/>
      <c r="H944" s="73"/>
      <c r="P944" s="16"/>
      <c r="AA944" s="16"/>
    </row>
    <row r="945" spans="5:27" ht="14.25" customHeight="1" x14ac:dyDescent="0.25">
      <c r="E945" s="73"/>
      <c r="F945" s="73"/>
      <c r="G945" s="73"/>
      <c r="H945" s="73"/>
      <c r="P945" s="16"/>
      <c r="AA945" s="16"/>
    </row>
    <row r="946" spans="5:27" ht="14.25" customHeight="1" x14ac:dyDescent="0.25">
      <c r="E946" s="73"/>
      <c r="F946" s="73"/>
      <c r="G946" s="73"/>
      <c r="H946" s="73"/>
      <c r="P946" s="16"/>
      <c r="AA946" s="16"/>
    </row>
    <row r="947" spans="5:27" ht="14.25" customHeight="1" x14ac:dyDescent="0.25">
      <c r="E947" s="73"/>
      <c r="F947" s="73"/>
      <c r="G947" s="73"/>
      <c r="H947" s="73"/>
      <c r="P947" s="16"/>
      <c r="AA947" s="16"/>
    </row>
    <row r="948" spans="5:27" ht="14.25" customHeight="1" x14ac:dyDescent="0.25">
      <c r="E948" s="73"/>
      <c r="F948" s="73"/>
      <c r="G948" s="73"/>
      <c r="H948" s="73"/>
      <c r="P948" s="16"/>
      <c r="AA948" s="16"/>
    </row>
    <row r="949" spans="5:27" ht="14.25" customHeight="1" x14ac:dyDescent="0.25">
      <c r="E949" s="73"/>
      <c r="F949" s="73"/>
      <c r="G949" s="73"/>
      <c r="H949" s="73"/>
      <c r="P949" s="16"/>
      <c r="AA949" s="16"/>
    </row>
    <row r="950" spans="5:27" ht="14.25" customHeight="1" x14ac:dyDescent="0.25">
      <c r="E950" s="73"/>
      <c r="F950" s="73"/>
      <c r="G950" s="73"/>
      <c r="H950" s="73"/>
      <c r="P950" s="16"/>
      <c r="AA950" s="16"/>
    </row>
    <row r="951" spans="5:27" ht="14.25" customHeight="1" x14ac:dyDescent="0.25">
      <c r="E951" s="73"/>
      <c r="F951" s="73"/>
      <c r="G951" s="73"/>
      <c r="H951" s="73"/>
      <c r="P951" s="16"/>
      <c r="AA951" s="16"/>
    </row>
    <row r="952" spans="5:27" ht="14.25" customHeight="1" x14ac:dyDescent="0.25">
      <c r="E952" s="73"/>
      <c r="F952" s="73"/>
      <c r="G952" s="73"/>
      <c r="H952" s="73"/>
      <c r="P952" s="16"/>
      <c r="AA952" s="16"/>
    </row>
    <row r="953" spans="5:27" ht="14.25" customHeight="1" x14ac:dyDescent="0.25">
      <c r="E953" s="73"/>
      <c r="F953" s="73"/>
      <c r="G953" s="73"/>
      <c r="H953" s="73"/>
      <c r="P953" s="16"/>
      <c r="AA953" s="16"/>
    </row>
    <row r="954" spans="5:27" ht="14.25" customHeight="1" x14ac:dyDescent="0.25">
      <c r="E954" s="73"/>
      <c r="F954" s="73"/>
      <c r="G954" s="73"/>
      <c r="H954" s="73"/>
      <c r="P954" s="16"/>
      <c r="AA954" s="16"/>
    </row>
    <row r="955" spans="5:27" ht="14.25" customHeight="1" x14ac:dyDescent="0.25">
      <c r="E955" s="73"/>
      <c r="F955" s="73"/>
      <c r="G955" s="73"/>
      <c r="H955" s="73"/>
      <c r="P955" s="16"/>
      <c r="AA955" s="16"/>
    </row>
    <row r="956" spans="5:27" ht="14.25" customHeight="1" x14ac:dyDescent="0.25">
      <c r="E956" s="73"/>
      <c r="F956" s="73"/>
      <c r="G956" s="73"/>
      <c r="H956" s="73"/>
      <c r="P956" s="16"/>
      <c r="AA956" s="16"/>
    </row>
    <row r="957" spans="5:27" ht="14.25" customHeight="1" x14ac:dyDescent="0.25">
      <c r="E957" s="73"/>
      <c r="F957" s="73"/>
      <c r="G957" s="73"/>
      <c r="H957" s="73"/>
      <c r="P957" s="16"/>
      <c r="AA957" s="16"/>
    </row>
    <row r="958" spans="5:27" ht="14.25" customHeight="1" x14ac:dyDescent="0.25">
      <c r="E958" s="73"/>
      <c r="F958" s="73"/>
      <c r="G958" s="73"/>
      <c r="H958" s="73"/>
      <c r="P958" s="16"/>
      <c r="AA958" s="16"/>
    </row>
    <row r="959" spans="5:27" ht="14.25" customHeight="1" x14ac:dyDescent="0.25">
      <c r="E959" s="73"/>
      <c r="F959" s="73"/>
      <c r="G959" s="73"/>
      <c r="H959" s="73"/>
      <c r="P959" s="16"/>
      <c r="AA959" s="16"/>
    </row>
    <row r="960" spans="5:27" ht="14.25" customHeight="1" x14ac:dyDescent="0.25">
      <c r="E960" s="73"/>
      <c r="F960" s="73"/>
      <c r="G960" s="73"/>
      <c r="H960" s="73"/>
      <c r="P960" s="16"/>
      <c r="AA960" s="16"/>
    </row>
    <row r="961" spans="5:27" ht="14.25" customHeight="1" x14ac:dyDescent="0.25">
      <c r="E961" s="73"/>
      <c r="F961" s="73"/>
      <c r="G961" s="73"/>
      <c r="H961" s="73"/>
      <c r="P961" s="16"/>
      <c r="AA961" s="16"/>
    </row>
    <row r="962" spans="5:27" ht="14.25" customHeight="1" x14ac:dyDescent="0.25">
      <c r="E962" s="73"/>
      <c r="F962" s="73"/>
      <c r="G962" s="73"/>
      <c r="H962" s="73"/>
      <c r="P962" s="16"/>
      <c r="AA962" s="16"/>
    </row>
    <row r="963" spans="5:27" ht="14.25" customHeight="1" x14ac:dyDescent="0.25">
      <c r="E963" s="73"/>
      <c r="F963" s="73"/>
      <c r="G963" s="73"/>
      <c r="H963" s="73"/>
      <c r="P963" s="16"/>
      <c r="AA963" s="16"/>
    </row>
    <row r="964" spans="5:27" ht="14.25" customHeight="1" x14ac:dyDescent="0.25">
      <c r="E964" s="73"/>
      <c r="F964" s="73"/>
      <c r="G964" s="73"/>
      <c r="H964" s="73"/>
      <c r="P964" s="16"/>
      <c r="AA964" s="16"/>
    </row>
    <row r="965" spans="5:27" ht="14.25" customHeight="1" x14ac:dyDescent="0.25">
      <c r="E965" s="73"/>
      <c r="F965" s="73"/>
      <c r="G965" s="73"/>
      <c r="H965" s="73"/>
      <c r="P965" s="16"/>
      <c r="AA965" s="16"/>
    </row>
    <row r="966" spans="5:27" ht="14.25" customHeight="1" x14ac:dyDescent="0.25">
      <c r="E966" s="73"/>
      <c r="F966" s="73"/>
      <c r="G966" s="73"/>
      <c r="H966" s="73"/>
      <c r="P966" s="16"/>
      <c r="AA966" s="16"/>
    </row>
    <row r="967" spans="5:27" ht="14.25" customHeight="1" x14ac:dyDescent="0.25">
      <c r="E967" s="73"/>
      <c r="F967" s="73"/>
      <c r="G967" s="73"/>
      <c r="H967" s="73"/>
      <c r="P967" s="16"/>
      <c r="AA967" s="16"/>
    </row>
    <row r="968" spans="5:27" ht="14.25" customHeight="1" x14ac:dyDescent="0.25">
      <c r="E968" s="73"/>
      <c r="F968" s="73"/>
      <c r="G968" s="73"/>
      <c r="H968" s="73"/>
      <c r="P968" s="16"/>
      <c r="AA968" s="16"/>
    </row>
    <row r="969" spans="5:27" ht="14.25" customHeight="1" x14ac:dyDescent="0.25">
      <c r="E969" s="73"/>
      <c r="F969" s="73"/>
      <c r="G969" s="73"/>
      <c r="H969" s="73"/>
      <c r="P969" s="16"/>
      <c r="AA969" s="16"/>
    </row>
    <row r="970" spans="5:27" ht="14.25" customHeight="1" x14ac:dyDescent="0.25">
      <c r="E970" s="73"/>
      <c r="F970" s="73"/>
      <c r="G970" s="73"/>
      <c r="H970" s="73"/>
      <c r="P970" s="16"/>
      <c r="AA970" s="16"/>
    </row>
    <row r="971" spans="5:27" ht="14.25" customHeight="1" x14ac:dyDescent="0.25">
      <c r="E971" s="73"/>
      <c r="F971" s="73"/>
      <c r="G971" s="73"/>
      <c r="H971" s="73"/>
      <c r="P971" s="16"/>
      <c r="AA971" s="16"/>
    </row>
    <row r="972" spans="5:27" ht="14.25" customHeight="1" x14ac:dyDescent="0.25">
      <c r="E972" s="73"/>
      <c r="F972" s="73"/>
      <c r="G972" s="73"/>
      <c r="H972" s="73"/>
      <c r="P972" s="16"/>
      <c r="AA972" s="16"/>
    </row>
    <row r="973" spans="5:27" ht="14.25" customHeight="1" x14ac:dyDescent="0.25">
      <c r="E973" s="73"/>
      <c r="F973" s="73"/>
      <c r="G973" s="73"/>
      <c r="H973" s="73"/>
      <c r="P973" s="16"/>
      <c r="AA973" s="16"/>
    </row>
    <row r="974" spans="5:27" ht="14.25" customHeight="1" x14ac:dyDescent="0.25">
      <c r="E974" s="73"/>
      <c r="F974" s="73"/>
      <c r="G974" s="73"/>
      <c r="H974" s="73"/>
      <c r="P974" s="16"/>
      <c r="AA974" s="16"/>
    </row>
    <row r="975" spans="5:27" ht="14.25" customHeight="1" x14ac:dyDescent="0.25">
      <c r="E975" s="73"/>
      <c r="F975" s="73"/>
      <c r="G975" s="73"/>
      <c r="H975" s="73"/>
      <c r="P975" s="16"/>
      <c r="AA975" s="16"/>
    </row>
    <row r="976" spans="5:27" ht="14.25" customHeight="1" x14ac:dyDescent="0.25">
      <c r="E976" s="73"/>
      <c r="F976" s="73"/>
      <c r="G976" s="73"/>
      <c r="H976" s="73"/>
      <c r="P976" s="16"/>
      <c r="AA976" s="16"/>
    </row>
    <row r="977" spans="5:27" ht="14.25" customHeight="1" x14ac:dyDescent="0.25">
      <c r="E977" s="73"/>
      <c r="F977" s="73"/>
      <c r="G977" s="73"/>
      <c r="H977" s="73"/>
      <c r="P977" s="16"/>
      <c r="AA977" s="16"/>
    </row>
    <row r="978" spans="5:27" ht="14.25" customHeight="1" x14ac:dyDescent="0.25">
      <c r="E978" s="73"/>
      <c r="F978" s="73"/>
      <c r="G978" s="73"/>
      <c r="H978" s="73"/>
      <c r="P978" s="16"/>
      <c r="AA978" s="16"/>
    </row>
    <row r="979" spans="5:27" ht="14.25" customHeight="1" x14ac:dyDescent="0.25">
      <c r="E979" s="73"/>
      <c r="F979" s="73"/>
      <c r="G979" s="73"/>
      <c r="H979" s="73"/>
      <c r="P979" s="16"/>
      <c r="AA979" s="16"/>
    </row>
    <row r="980" spans="5:27" ht="14.25" customHeight="1" x14ac:dyDescent="0.25">
      <c r="E980" s="73"/>
      <c r="F980" s="73"/>
      <c r="G980" s="73"/>
      <c r="H980" s="73"/>
      <c r="P980" s="16"/>
      <c r="AA980" s="16"/>
    </row>
    <row r="981" spans="5:27" ht="14.25" customHeight="1" x14ac:dyDescent="0.25">
      <c r="E981" s="73"/>
      <c r="F981" s="73"/>
      <c r="G981" s="73"/>
      <c r="H981" s="73"/>
      <c r="P981" s="16"/>
      <c r="AA981" s="16"/>
    </row>
    <row r="982" spans="5:27" ht="14.25" customHeight="1" x14ac:dyDescent="0.25">
      <c r="E982" s="73"/>
      <c r="F982" s="73"/>
      <c r="G982" s="73"/>
      <c r="H982" s="73"/>
      <c r="P982" s="16"/>
      <c r="AA982" s="16"/>
    </row>
    <row r="983" spans="5:27" ht="14.25" customHeight="1" x14ac:dyDescent="0.25">
      <c r="E983" s="73"/>
      <c r="F983" s="73"/>
      <c r="G983" s="73"/>
      <c r="H983" s="73"/>
      <c r="P983" s="16"/>
      <c r="AA983" s="16"/>
    </row>
    <row r="984" spans="5:27" ht="14.25" customHeight="1" x14ac:dyDescent="0.25">
      <c r="E984" s="73"/>
      <c r="F984" s="73"/>
      <c r="G984" s="73"/>
      <c r="H984" s="73"/>
      <c r="P984" s="16"/>
      <c r="AA984" s="16"/>
    </row>
    <row r="985" spans="5:27" ht="14.25" customHeight="1" x14ac:dyDescent="0.25">
      <c r="E985" s="73"/>
      <c r="F985" s="73"/>
      <c r="G985" s="73"/>
      <c r="H985" s="73"/>
      <c r="P985" s="16"/>
      <c r="AA985" s="16"/>
    </row>
    <row r="986" spans="5:27" ht="14.25" customHeight="1" x14ac:dyDescent="0.25">
      <c r="E986" s="73"/>
      <c r="F986" s="73"/>
      <c r="G986" s="73"/>
      <c r="H986" s="73"/>
      <c r="P986" s="16"/>
      <c r="AA986" s="16"/>
    </row>
    <row r="987" spans="5:27" ht="14.25" customHeight="1" x14ac:dyDescent="0.25">
      <c r="E987" s="73"/>
      <c r="F987" s="73"/>
      <c r="G987" s="73"/>
      <c r="H987" s="73"/>
      <c r="P987" s="16"/>
      <c r="AA987" s="16"/>
    </row>
    <row r="988" spans="5:27" ht="14.25" customHeight="1" x14ac:dyDescent="0.25">
      <c r="E988" s="73"/>
      <c r="F988" s="73"/>
      <c r="G988" s="73"/>
      <c r="H988" s="73"/>
      <c r="P988" s="16"/>
      <c r="AA988" s="16"/>
    </row>
    <row r="989" spans="5:27" ht="14.25" customHeight="1" x14ac:dyDescent="0.25">
      <c r="E989" s="73"/>
      <c r="F989" s="73"/>
      <c r="G989" s="73"/>
      <c r="H989" s="73"/>
      <c r="P989" s="16"/>
      <c r="AA989" s="16"/>
    </row>
    <row r="990" spans="5:27" ht="14.25" customHeight="1" x14ac:dyDescent="0.25">
      <c r="E990" s="73"/>
      <c r="F990" s="73"/>
      <c r="G990" s="73"/>
      <c r="H990" s="73"/>
      <c r="P990" s="16"/>
      <c r="AA990" s="16"/>
    </row>
    <row r="991" spans="5:27" ht="14.25" customHeight="1" x14ac:dyDescent="0.25">
      <c r="E991" s="73"/>
      <c r="F991" s="73"/>
      <c r="G991" s="73"/>
      <c r="H991" s="73"/>
      <c r="P991" s="16"/>
      <c r="AA991" s="16"/>
    </row>
    <row r="992" spans="5:27" ht="14.25" customHeight="1" x14ac:dyDescent="0.25">
      <c r="E992" s="73"/>
      <c r="F992" s="73"/>
      <c r="G992" s="73"/>
      <c r="H992" s="73"/>
      <c r="P992" s="16"/>
      <c r="AA992" s="16"/>
    </row>
    <row r="993" spans="5:27" ht="14.25" customHeight="1" x14ac:dyDescent="0.25">
      <c r="E993" s="73"/>
      <c r="F993" s="73"/>
      <c r="G993" s="73"/>
      <c r="H993" s="73"/>
      <c r="P993" s="16"/>
      <c r="AA993" s="16"/>
    </row>
    <row r="994" spans="5:27" ht="14.25" customHeight="1" x14ac:dyDescent="0.25">
      <c r="E994" s="73"/>
      <c r="F994" s="73"/>
      <c r="G994" s="73"/>
      <c r="H994" s="73"/>
      <c r="P994" s="16"/>
      <c r="AA994" s="16"/>
    </row>
    <row r="995" spans="5:27" ht="14.25" customHeight="1" x14ac:dyDescent="0.25">
      <c r="E995" s="73"/>
      <c r="F995" s="73"/>
      <c r="G995" s="73"/>
      <c r="H995" s="73"/>
      <c r="P995" s="16"/>
      <c r="AA995" s="16"/>
    </row>
    <row r="996" spans="5:27" ht="14.25" customHeight="1" x14ac:dyDescent="0.25">
      <c r="E996" s="73"/>
      <c r="F996" s="73"/>
      <c r="G996" s="73"/>
      <c r="H996" s="73"/>
      <c r="P996" s="16"/>
      <c r="AA996" s="16"/>
    </row>
    <row r="997" spans="5:27" ht="14.25" customHeight="1" x14ac:dyDescent="0.25">
      <c r="E997" s="73"/>
      <c r="F997" s="73"/>
      <c r="G997" s="73"/>
      <c r="H997" s="73"/>
      <c r="P997" s="16"/>
      <c r="AA997" s="16"/>
    </row>
    <row r="998" spans="5:27" ht="14.25" customHeight="1" x14ac:dyDescent="0.25">
      <c r="E998" s="73"/>
      <c r="F998" s="73"/>
      <c r="G998" s="73"/>
      <c r="H998" s="73"/>
      <c r="P998" s="16"/>
      <c r="AA998" s="16"/>
    </row>
    <row r="999" spans="5:27" ht="14.25" customHeight="1" x14ac:dyDescent="0.25">
      <c r="E999" s="73"/>
      <c r="F999" s="73"/>
      <c r="G999" s="73"/>
      <c r="H999" s="73"/>
      <c r="P999" s="16"/>
      <c r="AA999" s="16"/>
    </row>
    <row r="1000" spans="5:27" ht="14.25" customHeight="1" x14ac:dyDescent="0.25">
      <c r="E1000" s="73"/>
      <c r="F1000" s="73"/>
      <c r="G1000" s="73"/>
      <c r="H1000" s="73"/>
      <c r="P1000" s="16"/>
      <c r="AA1000" s="16"/>
    </row>
  </sheetData>
  <mergeCells count="5">
    <mergeCell ref="A44:H44"/>
    <mergeCell ref="A1:H1"/>
    <mergeCell ref="I1:O1"/>
    <mergeCell ref="P1:U1"/>
    <mergeCell ref="V1:Z1"/>
  </mergeCells>
  <pageMargins left="0.7" right="0.7" top="0.75" bottom="0.75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976"/>
  <sheetViews>
    <sheetView topLeftCell="A6" zoomScale="115" zoomScaleNormal="115" workbookViewId="0">
      <selection activeCell="B13" sqref="A13:XFD13"/>
    </sheetView>
  </sheetViews>
  <sheetFormatPr baseColWidth="10" defaultColWidth="12.625" defaultRowHeight="15" customHeight="1" x14ac:dyDescent="0.2"/>
  <cols>
    <col min="1" max="1" width="48" customWidth="1"/>
    <col min="2" max="2" width="38.125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43</v>
      </c>
      <c r="B1" s="167"/>
      <c r="C1" s="167"/>
    </row>
    <row r="2" spans="1:9" ht="14.25" customHeight="1" x14ac:dyDescent="0.2">
      <c r="A2" s="168">
        <f>CLASSE!B10</f>
        <v>0</v>
      </c>
      <c r="B2" s="167"/>
      <c r="C2" s="167"/>
    </row>
    <row r="3" spans="1:9" ht="14.25" customHeight="1" x14ac:dyDescent="0.2">
      <c r="A3" s="168" t="str">
        <f>CLASSE!B1</f>
        <v>Seconde ABIL/PIPAC</v>
      </c>
      <c r="B3" s="167"/>
      <c r="C3" s="167"/>
    </row>
    <row r="4" spans="1:9" ht="14.25" customHeight="1" x14ac:dyDescent="0.2">
      <c r="A4" s="113"/>
    </row>
    <row r="5" spans="1:9" ht="14.25" customHeight="1" x14ac:dyDescent="0.25">
      <c r="A5" s="118" t="s">
        <v>44</v>
      </c>
      <c r="B5" s="116" t="s">
        <v>47</v>
      </c>
    </row>
    <row r="6" spans="1:9" ht="14.25" customHeight="1" x14ac:dyDescent="0.25">
      <c r="A6" s="170" t="str">
        <f>Programmation!I1</f>
        <v>BLOC1                                                                      COMPETENCES C1.1 - C1.7</v>
      </c>
      <c r="B6" s="117">
        <f>Programmation!I$2</f>
        <v>0</v>
      </c>
      <c r="C6" s="112" t="str">
        <f>CLASSE!C$10</f>
        <v>-</v>
      </c>
      <c r="E6" s="16"/>
      <c r="F6" s="16"/>
      <c r="G6" s="16"/>
      <c r="H6" s="16"/>
      <c r="I6" s="16"/>
    </row>
    <row r="7" spans="1:9" ht="14.25" customHeight="1" x14ac:dyDescent="0.25">
      <c r="A7" s="162"/>
      <c r="B7" s="117">
        <f>Programmation!J$2</f>
        <v>0</v>
      </c>
      <c r="C7" s="112" t="str">
        <f>CLASSE!D$10</f>
        <v>-</v>
      </c>
      <c r="E7" s="16"/>
      <c r="F7" s="16"/>
      <c r="G7" s="16"/>
      <c r="H7" s="16"/>
      <c r="I7" s="16"/>
    </row>
    <row r="8" spans="1:9" ht="14.25" customHeight="1" x14ac:dyDescent="0.25">
      <c r="A8" s="162"/>
      <c r="B8" s="117">
        <f>Programmation!K$2</f>
        <v>0</v>
      </c>
      <c r="C8" s="112" t="str">
        <f>CLASSE!E$10</f>
        <v>-</v>
      </c>
      <c r="E8" s="16"/>
      <c r="F8" s="16"/>
      <c r="G8" s="16"/>
      <c r="H8" s="16"/>
      <c r="I8" s="16"/>
    </row>
    <row r="9" spans="1:9" ht="14.25" customHeight="1" x14ac:dyDescent="0.25">
      <c r="A9" s="162"/>
      <c r="B9" s="117">
        <f>Programmation!L$2</f>
        <v>0</v>
      </c>
      <c r="C9" s="112" t="str">
        <f>CLASSE!F$10</f>
        <v>-</v>
      </c>
      <c r="E9" s="16"/>
      <c r="F9" s="16"/>
      <c r="G9" s="16"/>
      <c r="H9" s="16"/>
      <c r="I9" s="16"/>
    </row>
    <row r="10" spans="1:9" ht="14.25" customHeight="1" x14ac:dyDescent="0.25">
      <c r="A10" s="162"/>
      <c r="B10" s="117">
        <f>Programmation!M$2</f>
        <v>0</v>
      </c>
      <c r="C10" s="112" t="str">
        <f>CLASSE!G$10</f>
        <v>-</v>
      </c>
      <c r="E10" s="16"/>
      <c r="F10" s="16"/>
      <c r="G10" s="16"/>
      <c r="H10" s="16"/>
      <c r="I10" s="16"/>
    </row>
    <row r="11" spans="1:9" ht="14.25" customHeight="1" x14ac:dyDescent="0.25">
      <c r="A11" s="162"/>
      <c r="B11" s="117">
        <f>Programmation!N$2</f>
        <v>0</v>
      </c>
      <c r="C11" s="112" t="str">
        <f>CLASSE!H$10</f>
        <v>-</v>
      </c>
      <c r="E11" s="74"/>
      <c r="F11" s="16"/>
      <c r="G11" s="16"/>
      <c r="H11" s="16"/>
      <c r="I11" s="16"/>
    </row>
    <row r="12" spans="1:9" ht="14.25" customHeight="1" x14ac:dyDescent="0.25">
      <c r="A12" s="162"/>
      <c r="B12" s="117">
        <f>Programmation!O$2</f>
        <v>0</v>
      </c>
      <c r="C12" s="112" t="str">
        <f>CLASSE!I$10</f>
        <v>-</v>
      </c>
      <c r="E12" s="16"/>
      <c r="F12" s="16"/>
      <c r="G12" s="16"/>
      <c r="H12" s="16"/>
      <c r="I12" s="16"/>
    </row>
    <row r="13" spans="1:9" ht="14.25" customHeight="1" x14ac:dyDescent="0.25">
      <c r="A13" s="171" t="str">
        <f>Programmation!P1</f>
        <v>BLOC 2                                      COMPETENCES C2.1 - C 2.6</v>
      </c>
      <c r="B13" s="117">
        <f>Programmation!P$2</f>
        <v>0</v>
      </c>
      <c r="C13" s="112" t="str">
        <f>CLASSE!J$10</f>
        <v>-</v>
      </c>
      <c r="E13" s="16"/>
      <c r="F13" s="16"/>
      <c r="G13" s="16"/>
      <c r="H13" s="16"/>
      <c r="I13" s="16"/>
    </row>
    <row r="14" spans="1:9" ht="14.25" customHeight="1" x14ac:dyDescent="0.25">
      <c r="A14" s="164"/>
      <c r="B14" s="117">
        <f>Programmation!Q$2</f>
        <v>0</v>
      </c>
      <c r="C14" s="112" t="str">
        <f>CLASSE!L$10</f>
        <v>-</v>
      </c>
      <c r="E14" s="16"/>
      <c r="F14" s="16"/>
      <c r="G14" s="16"/>
      <c r="H14" s="16"/>
      <c r="I14" s="16"/>
    </row>
    <row r="15" spans="1:9" ht="14.25" customHeight="1" x14ac:dyDescent="0.25">
      <c r="A15" s="164"/>
      <c r="B15" s="117">
        <f>Programmation!R$2</f>
        <v>0</v>
      </c>
      <c r="C15" s="112" t="str">
        <f>CLASSE!M$10</f>
        <v>-</v>
      </c>
      <c r="E15" s="16"/>
      <c r="F15" s="16"/>
      <c r="G15" s="16"/>
      <c r="H15" s="16"/>
      <c r="I15" s="16"/>
    </row>
    <row r="16" spans="1:9" ht="14.25" customHeight="1" x14ac:dyDescent="0.25">
      <c r="A16" s="164"/>
      <c r="B16" s="117">
        <f>Programmation!T$2</f>
        <v>0</v>
      </c>
      <c r="C16" s="112" t="str">
        <f>CLASSE!N$10</f>
        <v>-</v>
      </c>
      <c r="E16" s="16"/>
      <c r="F16" s="16"/>
      <c r="G16" s="16"/>
      <c r="H16" s="16"/>
      <c r="I16" s="16"/>
    </row>
    <row r="17" spans="1:9" ht="14.25" customHeight="1" x14ac:dyDescent="0.25">
      <c r="A17" s="165"/>
      <c r="B17" s="117">
        <f>Programmation!U$2</f>
        <v>0</v>
      </c>
      <c r="C17" s="112" t="str">
        <f>CLASSE!O$10</f>
        <v>-</v>
      </c>
      <c r="E17" s="16"/>
      <c r="F17" s="16"/>
      <c r="G17" s="16"/>
      <c r="H17" s="16"/>
      <c r="I17" s="16"/>
    </row>
    <row r="18" spans="1:9" ht="14.25" customHeight="1" x14ac:dyDescent="0.25">
      <c r="A18" s="169" t="str">
        <f>Programmation!V1</f>
        <v>BLOC 3                                COMPETECES C3.1 - C 3.5</v>
      </c>
      <c r="B18" s="117">
        <f>Programmation!V$2</f>
        <v>0</v>
      </c>
      <c r="C18" s="112" t="str">
        <f>CLASSE!P$10</f>
        <v>-</v>
      </c>
      <c r="E18" s="16"/>
      <c r="F18" s="16"/>
      <c r="G18" s="16"/>
      <c r="H18" s="16"/>
      <c r="I18" s="16"/>
    </row>
    <row r="19" spans="1:9" ht="14.25" customHeight="1" x14ac:dyDescent="0.25">
      <c r="A19" s="159"/>
      <c r="B19" s="117">
        <f>Programmation!W$2</f>
        <v>0</v>
      </c>
      <c r="C19" s="112" t="str">
        <f>CLASSE!Q$10</f>
        <v>-</v>
      </c>
      <c r="E19" s="16"/>
      <c r="F19" s="16"/>
      <c r="G19" s="16"/>
      <c r="H19" s="16"/>
      <c r="I19" s="16"/>
    </row>
    <row r="20" spans="1:9" ht="14.25" customHeight="1" x14ac:dyDescent="0.25">
      <c r="A20" s="159"/>
      <c r="B20" s="117">
        <f>Programmation!X$2</f>
        <v>0</v>
      </c>
      <c r="C20" s="112" t="str">
        <f>CLASSE!R$10</f>
        <v>-</v>
      </c>
      <c r="E20" s="74"/>
      <c r="F20" s="16"/>
      <c r="G20" s="16"/>
      <c r="H20" s="16"/>
      <c r="I20" s="16"/>
    </row>
    <row r="21" spans="1:9" ht="18" customHeight="1" x14ac:dyDescent="0.25">
      <c r="A21" s="159"/>
      <c r="B21" s="117">
        <f>Programmation!Y$2</f>
        <v>0</v>
      </c>
      <c r="C21" s="112" t="str">
        <f>CLASSE!S$10</f>
        <v>-</v>
      </c>
      <c r="E21" s="16"/>
      <c r="F21" s="16"/>
      <c r="G21" s="16"/>
      <c r="H21" s="16"/>
      <c r="I21" s="16"/>
    </row>
    <row r="22" spans="1:9" ht="14.25" customHeight="1" x14ac:dyDescent="0.25">
      <c r="A22" s="160"/>
      <c r="B22" s="117">
        <f>Programmation!Z$2</f>
        <v>0</v>
      </c>
      <c r="C22" s="112" t="str">
        <f>CLASSE!T$10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  <row r="975" spans="1:1" ht="14.25" customHeight="1" x14ac:dyDescent="0.2">
      <c r="A975" s="113"/>
    </row>
    <row r="976" spans="1:1" ht="14.25" customHeight="1" x14ac:dyDescent="0.2">
      <c r="A976" s="113"/>
    </row>
  </sheetData>
  <mergeCells count="6">
    <mergeCell ref="A18:A22"/>
    <mergeCell ref="A6:A12"/>
    <mergeCell ref="A13:A17"/>
    <mergeCell ref="A1:C1"/>
    <mergeCell ref="A2:C2"/>
    <mergeCell ref="A3:C3"/>
  </mergeCells>
  <conditionalFormatting sqref="C6:C22">
    <cfRule type="containsText" dxfId="203" priority="9" operator="containsText" text="Réussie 1 fois">
      <formula>NOT(ISERROR(SEARCH(("Réussie 1 fois"),(C6))))</formula>
    </cfRule>
    <cfRule type="containsText" dxfId="202" priority="10" operator="containsText" text="En cours d'apprentissage">
      <formula>NOT(ISERROR(SEARCH(("En cours d'apprentissage"),(C6))))</formula>
    </cfRule>
    <cfRule type="containsText" dxfId="201" priority="11" operator="containsText" text="ACQUISE">
      <formula>NOT(ISERROR(SEARCH(("ACQUISE"),(C6))))</formula>
    </cfRule>
    <cfRule type="containsText" dxfId="200" priority="12" operator="containsText" text="Réussie 2 fois">
      <formula>NOT(ISERROR(SEARCH(("Réussie 2 fois"),(C6))))</formula>
    </cfRule>
  </conditionalFormatting>
  <conditionalFormatting sqref="E11">
    <cfRule type="containsText" dxfId="199" priority="1" operator="containsText" text="Réussie 2 fois">
      <formula>NOT(ISERROR(SEARCH(("Réussie 2 fois"),(E11))))</formula>
    </cfRule>
    <cfRule type="containsText" dxfId="198" priority="2" operator="containsText" text="en cours d'apprentissage">
      <formula>NOT(ISERROR(SEARCH(("en cours d'apprentissage"),(E11))))</formula>
    </cfRule>
    <cfRule type="containsText" dxfId="197" priority="3" operator="containsText" text="Acquise">
      <formula>NOT(ISERROR(SEARCH(("Acquise"),(E11))))</formula>
    </cfRule>
    <cfRule type="containsText" dxfId="196" priority="4" operator="containsText" text="Réussie 1 fois">
      <formula>NOT(ISERROR(SEARCH(("Réussie 1 fois"),(E11))))</formula>
    </cfRule>
  </conditionalFormatting>
  <conditionalFormatting sqref="E20">
    <cfRule type="containsText" dxfId="195" priority="5" operator="containsText" text="Réussie 2 fois">
      <formula>NOT(ISERROR(SEARCH(("Réussie 2 fois"),(E20))))</formula>
    </cfRule>
    <cfRule type="containsText" dxfId="194" priority="6" operator="containsText" text="en cours d'apprentissage">
      <formula>NOT(ISERROR(SEARCH(("en cours d'apprentissage"),(E20))))</formula>
    </cfRule>
    <cfRule type="containsText" dxfId="193" priority="7" operator="containsText" text="Acquise">
      <formula>NOT(ISERROR(SEARCH(("Acquise"),(E20))))</formula>
    </cfRule>
    <cfRule type="containsText" dxfId="192" priority="8" operator="containsText" text="Réussie 1 fois">
      <formula>NOT(ISERROR(SEARCH(("Réussie 1 fois"),(E20))))</formula>
    </cfRule>
  </conditionalFormatting>
  <pageMargins left="0.25" right="0.25" top="0.75" bottom="0.75" header="0" footer="0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976"/>
  <sheetViews>
    <sheetView workbookViewId="0">
      <selection activeCell="B13" sqref="A13:XFD13"/>
    </sheetView>
  </sheetViews>
  <sheetFormatPr baseColWidth="10" defaultColWidth="12.625" defaultRowHeight="15" customHeight="1" x14ac:dyDescent="0.2"/>
  <cols>
    <col min="1" max="1" width="48" customWidth="1"/>
    <col min="2" max="2" width="42.5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48</v>
      </c>
      <c r="B1" s="167"/>
      <c r="C1" s="167"/>
    </row>
    <row r="2" spans="1:9" ht="14.25" customHeight="1" x14ac:dyDescent="0.2">
      <c r="A2" s="168">
        <f>CLASSE!B11</f>
        <v>0</v>
      </c>
      <c r="B2" s="167"/>
      <c r="C2" s="167"/>
    </row>
    <row r="3" spans="1:9" ht="14.25" customHeight="1" x14ac:dyDescent="0.2">
      <c r="A3" s="168" t="str">
        <f>CLASSE!B1</f>
        <v>Seconde ABIL/PIPAC</v>
      </c>
      <c r="B3" s="167"/>
      <c r="C3" s="167"/>
    </row>
    <row r="4" spans="1:9" ht="14.25" customHeight="1" x14ac:dyDescent="0.2">
      <c r="A4" s="113"/>
    </row>
    <row r="5" spans="1:9" ht="14.25" customHeight="1" x14ac:dyDescent="0.25">
      <c r="A5" s="115" t="s">
        <v>44</v>
      </c>
      <c r="B5" s="116" t="s">
        <v>47</v>
      </c>
    </row>
    <row r="6" spans="1:9" ht="14.25" customHeight="1" x14ac:dyDescent="0.25">
      <c r="A6" s="170" t="str">
        <f>Programmation!I1</f>
        <v>BLOC1                                                                      COMPETENCES C1.1 - C1.7</v>
      </c>
      <c r="B6" s="117">
        <f>Programmation!I$2</f>
        <v>0</v>
      </c>
      <c r="C6" s="112" t="str">
        <f>CLASSE!C$11</f>
        <v>-</v>
      </c>
      <c r="E6" s="16"/>
      <c r="F6" s="16"/>
      <c r="G6" s="16"/>
      <c r="H6" s="16"/>
      <c r="I6" s="16"/>
    </row>
    <row r="7" spans="1:9" ht="14.25" customHeight="1" x14ac:dyDescent="0.25">
      <c r="A7" s="162"/>
      <c r="B7" s="117">
        <f>Programmation!J$2</f>
        <v>0</v>
      </c>
      <c r="C7" s="112" t="str">
        <f>CLASSE!D$11</f>
        <v>-</v>
      </c>
      <c r="E7" s="16"/>
      <c r="F7" s="16"/>
      <c r="G7" s="16"/>
      <c r="H7" s="16"/>
      <c r="I7" s="16"/>
    </row>
    <row r="8" spans="1:9" ht="14.25" customHeight="1" x14ac:dyDescent="0.25">
      <c r="A8" s="162"/>
      <c r="B8" s="117">
        <f>Programmation!K$2</f>
        <v>0</v>
      </c>
      <c r="C8" s="112" t="str">
        <f>CLASSE!E$11</f>
        <v>-</v>
      </c>
      <c r="E8" s="16"/>
      <c r="F8" s="16"/>
      <c r="G8" s="16"/>
      <c r="H8" s="16"/>
      <c r="I8" s="16"/>
    </row>
    <row r="9" spans="1:9" ht="14.25" customHeight="1" x14ac:dyDescent="0.25">
      <c r="A9" s="162"/>
      <c r="B9" s="117">
        <f>Programmation!L$2</f>
        <v>0</v>
      </c>
      <c r="C9" s="112" t="str">
        <f>CLASSE!F$11</f>
        <v>-</v>
      </c>
      <c r="E9" s="16"/>
      <c r="F9" s="16"/>
      <c r="G9" s="16"/>
      <c r="H9" s="16"/>
      <c r="I9" s="16"/>
    </row>
    <row r="10" spans="1:9" ht="14.25" customHeight="1" x14ac:dyDescent="0.25">
      <c r="A10" s="162"/>
      <c r="B10" s="117">
        <f>Programmation!M$2</f>
        <v>0</v>
      </c>
      <c r="C10" s="112" t="str">
        <f>CLASSE!G$11</f>
        <v>-</v>
      </c>
      <c r="E10" s="16"/>
      <c r="F10" s="16"/>
      <c r="G10" s="16"/>
      <c r="H10" s="16"/>
      <c r="I10" s="16"/>
    </row>
    <row r="11" spans="1:9" ht="14.25" customHeight="1" x14ac:dyDescent="0.25">
      <c r="A11" s="162"/>
      <c r="B11" s="117">
        <f>Programmation!N$2</f>
        <v>0</v>
      </c>
      <c r="C11" s="112" t="str">
        <f>CLASSE!H$11</f>
        <v>-</v>
      </c>
      <c r="E11" s="74"/>
      <c r="F11" s="16"/>
      <c r="G11" s="16"/>
      <c r="H11" s="16"/>
      <c r="I11" s="16"/>
    </row>
    <row r="12" spans="1:9" ht="14.25" customHeight="1" x14ac:dyDescent="0.25">
      <c r="A12" s="162"/>
      <c r="B12" s="117">
        <f>Programmation!O$2</f>
        <v>0</v>
      </c>
      <c r="C12" s="112" t="str">
        <f>CLASSE!I$11</f>
        <v>-</v>
      </c>
      <c r="E12" s="16"/>
      <c r="F12" s="16"/>
      <c r="G12" s="16"/>
      <c r="H12" s="16"/>
      <c r="I12" s="16"/>
    </row>
    <row r="13" spans="1:9" ht="14.25" customHeight="1" x14ac:dyDescent="0.25">
      <c r="A13" s="171" t="str">
        <f>Programmation!P1</f>
        <v>BLOC 2                                      COMPETENCES C2.1 - C 2.6</v>
      </c>
      <c r="B13" s="117">
        <f>Programmation!P$2</f>
        <v>0</v>
      </c>
      <c r="C13" s="112" t="str">
        <f>CLASSE!J$11</f>
        <v>-</v>
      </c>
      <c r="E13" s="16"/>
      <c r="F13" s="16"/>
      <c r="G13" s="16"/>
      <c r="H13" s="16"/>
      <c r="I13" s="16"/>
    </row>
    <row r="14" spans="1:9" ht="14.25" customHeight="1" x14ac:dyDescent="0.25">
      <c r="A14" s="164"/>
      <c r="B14" s="117">
        <f>Programmation!Q$2</f>
        <v>0</v>
      </c>
      <c r="C14" s="112" t="str">
        <f>CLASSE!L$11</f>
        <v>-</v>
      </c>
      <c r="E14" s="16"/>
      <c r="F14" s="16"/>
      <c r="G14" s="16"/>
      <c r="H14" s="16"/>
      <c r="I14" s="16"/>
    </row>
    <row r="15" spans="1:9" ht="14.25" customHeight="1" x14ac:dyDescent="0.25">
      <c r="A15" s="164"/>
      <c r="B15" s="117">
        <f>Programmation!R$2</f>
        <v>0</v>
      </c>
      <c r="C15" s="112" t="str">
        <f>CLASSE!M$11</f>
        <v>-</v>
      </c>
      <c r="E15" s="16"/>
      <c r="F15" s="16"/>
      <c r="G15" s="16"/>
      <c r="H15" s="16"/>
      <c r="I15" s="16"/>
    </row>
    <row r="16" spans="1:9" ht="14.25" customHeight="1" x14ac:dyDescent="0.25">
      <c r="A16" s="164"/>
      <c r="B16" s="117">
        <f>Programmation!T$2</f>
        <v>0</v>
      </c>
      <c r="C16" s="112" t="str">
        <f>CLASSE!N$11</f>
        <v>-</v>
      </c>
      <c r="E16" s="16"/>
      <c r="F16" s="16"/>
      <c r="G16" s="16"/>
      <c r="H16" s="16"/>
      <c r="I16" s="16"/>
    </row>
    <row r="17" spans="1:9" ht="14.25" customHeight="1" x14ac:dyDescent="0.25">
      <c r="A17" s="165"/>
      <c r="B17" s="117">
        <f>Programmation!U$2</f>
        <v>0</v>
      </c>
      <c r="C17" s="112" t="str">
        <f>CLASSE!O$11</f>
        <v>-</v>
      </c>
      <c r="E17" s="16"/>
      <c r="F17" s="16"/>
      <c r="G17" s="16"/>
      <c r="H17" s="16"/>
      <c r="I17" s="16"/>
    </row>
    <row r="18" spans="1:9" ht="14.25" customHeight="1" x14ac:dyDescent="0.25">
      <c r="A18" s="169" t="str">
        <f>Programmation!V1</f>
        <v>BLOC 3                                COMPETECES C3.1 - C 3.5</v>
      </c>
      <c r="B18" s="117">
        <f>Programmation!V$2</f>
        <v>0</v>
      </c>
      <c r="C18" s="112" t="str">
        <f>CLASSE!P$11</f>
        <v>-</v>
      </c>
      <c r="E18" s="16"/>
      <c r="F18" s="16"/>
      <c r="G18" s="16"/>
      <c r="H18" s="16"/>
      <c r="I18" s="16"/>
    </row>
    <row r="19" spans="1:9" ht="14.25" customHeight="1" x14ac:dyDescent="0.25">
      <c r="A19" s="159"/>
      <c r="B19" s="117">
        <f>Programmation!W$2</f>
        <v>0</v>
      </c>
      <c r="C19" s="112" t="str">
        <f>CLASSE!Q$11</f>
        <v>-</v>
      </c>
      <c r="E19" s="16"/>
      <c r="F19" s="16"/>
      <c r="G19" s="16"/>
      <c r="H19" s="16"/>
      <c r="I19" s="16"/>
    </row>
    <row r="20" spans="1:9" ht="14.25" customHeight="1" x14ac:dyDescent="0.25">
      <c r="A20" s="159"/>
      <c r="B20" s="117">
        <f>Programmation!X$2</f>
        <v>0</v>
      </c>
      <c r="C20" s="112" t="str">
        <f>CLASSE!R$11</f>
        <v>-</v>
      </c>
      <c r="E20" s="74"/>
      <c r="F20" s="16"/>
      <c r="G20" s="16"/>
      <c r="H20" s="16"/>
      <c r="I20" s="16"/>
    </row>
    <row r="21" spans="1:9" ht="18" customHeight="1" x14ac:dyDescent="0.25">
      <c r="A21" s="159"/>
      <c r="B21" s="117">
        <f>Programmation!Y$2</f>
        <v>0</v>
      </c>
      <c r="C21" s="112" t="str">
        <f>CLASSE!S$11</f>
        <v>-</v>
      </c>
      <c r="E21" s="16"/>
      <c r="F21" s="16"/>
      <c r="G21" s="16"/>
      <c r="H21" s="16"/>
      <c r="I21" s="16"/>
    </row>
    <row r="22" spans="1:9" ht="14.25" customHeight="1" x14ac:dyDescent="0.25">
      <c r="A22" s="160"/>
      <c r="B22" s="117">
        <f>Programmation!Z$2</f>
        <v>0</v>
      </c>
      <c r="C22" s="112" t="str">
        <f>CLASSE!T$11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  <row r="975" spans="1:1" ht="14.25" customHeight="1" x14ac:dyDescent="0.2">
      <c r="A975" s="113"/>
    </row>
    <row r="976" spans="1:1" ht="14.25" customHeight="1" x14ac:dyDescent="0.2">
      <c r="A976" s="113"/>
    </row>
  </sheetData>
  <mergeCells count="6">
    <mergeCell ref="A18:A22"/>
    <mergeCell ref="A6:A12"/>
    <mergeCell ref="A13:A17"/>
    <mergeCell ref="A1:C1"/>
    <mergeCell ref="A2:C2"/>
    <mergeCell ref="A3:C3"/>
  </mergeCells>
  <conditionalFormatting sqref="C6:C22">
    <cfRule type="containsText" dxfId="191" priority="9" operator="containsText" text="Réussie 1 fois">
      <formula>NOT(ISERROR(SEARCH(("Réussie 1 fois"),(C6))))</formula>
    </cfRule>
    <cfRule type="containsText" dxfId="190" priority="10" operator="containsText" text="En cours d'apprentissage">
      <formula>NOT(ISERROR(SEARCH(("En cours d'apprentissage"),(C6))))</formula>
    </cfRule>
    <cfRule type="containsText" dxfId="189" priority="11" operator="containsText" text="ACQUISE">
      <formula>NOT(ISERROR(SEARCH(("ACQUISE"),(C6))))</formula>
    </cfRule>
    <cfRule type="containsText" dxfId="188" priority="12" operator="containsText" text="Réussie 2 fois">
      <formula>NOT(ISERROR(SEARCH(("Réussie 2 fois"),(C6))))</formula>
    </cfRule>
  </conditionalFormatting>
  <conditionalFormatting sqref="E11">
    <cfRule type="containsText" dxfId="187" priority="1" operator="containsText" text="Réussie 2 fois">
      <formula>NOT(ISERROR(SEARCH(("Réussie 2 fois"),(E11))))</formula>
    </cfRule>
    <cfRule type="containsText" dxfId="186" priority="2" operator="containsText" text="en cours d'apprentissage">
      <formula>NOT(ISERROR(SEARCH(("en cours d'apprentissage"),(E11))))</formula>
    </cfRule>
    <cfRule type="containsText" dxfId="185" priority="3" operator="containsText" text="Acquise">
      <formula>NOT(ISERROR(SEARCH(("Acquise"),(E11))))</formula>
    </cfRule>
    <cfRule type="containsText" dxfId="184" priority="4" operator="containsText" text="Réussie 1 fois">
      <formula>NOT(ISERROR(SEARCH(("Réussie 1 fois"),(E11))))</formula>
    </cfRule>
  </conditionalFormatting>
  <conditionalFormatting sqref="E20">
    <cfRule type="containsText" dxfId="183" priority="5" operator="containsText" text="Réussie 2 fois">
      <formula>NOT(ISERROR(SEARCH(("Réussie 2 fois"),(E20))))</formula>
    </cfRule>
    <cfRule type="containsText" dxfId="182" priority="6" operator="containsText" text="en cours d'apprentissage">
      <formula>NOT(ISERROR(SEARCH(("en cours d'apprentissage"),(E20))))</formula>
    </cfRule>
    <cfRule type="containsText" dxfId="181" priority="7" operator="containsText" text="Acquise">
      <formula>NOT(ISERROR(SEARCH(("Acquise"),(E20))))</formula>
    </cfRule>
    <cfRule type="containsText" dxfId="180" priority="8" operator="containsText" text="Réussie 1 fois">
      <formula>NOT(ISERROR(SEARCH(("Réussie 1 fois"),(E20))))</formula>
    </cfRule>
  </conditionalFormatting>
  <pageMargins left="0.25" right="0.25" top="0.75" bottom="0.75" header="0" footer="0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976"/>
  <sheetViews>
    <sheetView topLeftCell="A4" workbookViewId="0">
      <selection activeCell="B13" sqref="A13:XFD13"/>
    </sheetView>
  </sheetViews>
  <sheetFormatPr baseColWidth="10" defaultColWidth="12.625" defaultRowHeight="15" customHeight="1" x14ac:dyDescent="0.2"/>
  <cols>
    <col min="1" max="1" width="48" customWidth="1"/>
    <col min="2" max="2" width="38.875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43</v>
      </c>
      <c r="B1" s="167"/>
      <c r="C1" s="167"/>
    </row>
    <row r="2" spans="1:9" ht="14.25" customHeight="1" x14ac:dyDescent="0.2">
      <c r="A2" s="168">
        <f>CLASSE!B12</f>
        <v>0</v>
      </c>
      <c r="B2" s="167"/>
      <c r="C2" s="167"/>
    </row>
    <row r="3" spans="1:9" ht="14.25" customHeight="1" x14ac:dyDescent="0.2">
      <c r="A3" s="168" t="str">
        <f>CLASSE!B1</f>
        <v>Seconde ABIL/PIPAC</v>
      </c>
      <c r="B3" s="167"/>
      <c r="C3" s="167"/>
    </row>
    <row r="4" spans="1:9" ht="14.25" customHeight="1" x14ac:dyDescent="0.2">
      <c r="A4" s="113"/>
    </row>
    <row r="5" spans="1:9" ht="14.25" customHeight="1" x14ac:dyDescent="0.25">
      <c r="A5" s="115" t="s">
        <v>44</v>
      </c>
      <c r="B5" s="116" t="s">
        <v>47</v>
      </c>
    </row>
    <row r="6" spans="1:9" ht="14.25" customHeight="1" x14ac:dyDescent="0.25">
      <c r="A6" s="170" t="str">
        <f>Programmation!I1</f>
        <v>BLOC1                                                                      COMPETENCES C1.1 - C1.7</v>
      </c>
      <c r="B6" s="117">
        <f>Programmation!I$2</f>
        <v>0</v>
      </c>
      <c r="C6" s="112" t="str">
        <f>CLASSE!C$12</f>
        <v>-</v>
      </c>
      <c r="E6" s="16"/>
      <c r="F6" s="16"/>
      <c r="G6" s="16"/>
      <c r="H6" s="16"/>
      <c r="I6" s="16"/>
    </row>
    <row r="7" spans="1:9" ht="14.25" customHeight="1" x14ac:dyDescent="0.25">
      <c r="A7" s="162"/>
      <c r="B7" s="117">
        <f>Programmation!J$2</f>
        <v>0</v>
      </c>
      <c r="C7" s="112" t="str">
        <f>CLASSE!D$12</f>
        <v>-</v>
      </c>
      <c r="E7" s="16"/>
      <c r="F7" s="16"/>
      <c r="G7" s="16"/>
      <c r="H7" s="16"/>
      <c r="I7" s="16"/>
    </row>
    <row r="8" spans="1:9" ht="14.25" customHeight="1" x14ac:dyDescent="0.25">
      <c r="A8" s="162"/>
      <c r="B8" s="117">
        <f>Programmation!K$2</f>
        <v>0</v>
      </c>
      <c r="C8" s="112" t="str">
        <f>CLASSE!E$12</f>
        <v>-</v>
      </c>
      <c r="E8" s="16"/>
      <c r="F8" s="16"/>
      <c r="G8" s="16"/>
      <c r="H8" s="16"/>
      <c r="I8" s="16"/>
    </row>
    <row r="9" spans="1:9" ht="14.25" customHeight="1" x14ac:dyDescent="0.25">
      <c r="A9" s="162"/>
      <c r="B9" s="117">
        <f>Programmation!L$2</f>
        <v>0</v>
      </c>
      <c r="C9" s="112" t="str">
        <f>CLASSE!F$12</f>
        <v>-</v>
      </c>
      <c r="E9" s="16"/>
      <c r="F9" s="16"/>
      <c r="G9" s="16"/>
      <c r="H9" s="16"/>
      <c r="I9" s="16"/>
    </row>
    <row r="10" spans="1:9" ht="14.25" customHeight="1" x14ac:dyDescent="0.25">
      <c r="A10" s="162"/>
      <c r="B10" s="117">
        <f>Programmation!M$2</f>
        <v>0</v>
      </c>
      <c r="C10" s="112" t="str">
        <f>CLASSE!G$12</f>
        <v>-</v>
      </c>
      <c r="E10" s="16"/>
      <c r="F10" s="16"/>
      <c r="G10" s="16"/>
      <c r="H10" s="16"/>
      <c r="I10" s="16"/>
    </row>
    <row r="11" spans="1:9" ht="14.25" customHeight="1" x14ac:dyDescent="0.25">
      <c r="A11" s="162"/>
      <c r="B11" s="117">
        <f>Programmation!N$2</f>
        <v>0</v>
      </c>
      <c r="C11" s="112" t="str">
        <f>CLASSE!H$12</f>
        <v>-</v>
      </c>
      <c r="E11" s="74"/>
      <c r="F11" s="16"/>
      <c r="G11" s="16"/>
      <c r="H11" s="16"/>
      <c r="I11" s="16"/>
    </row>
    <row r="12" spans="1:9" ht="14.25" customHeight="1" x14ac:dyDescent="0.25">
      <c r="A12" s="162"/>
      <c r="B12" s="117">
        <f>Programmation!O$2</f>
        <v>0</v>
      </c>
      <c r="C12" s="112" t="str">
        <f>CLASSE!I$12</f>
        <v>-</v>
      </c>
      <c r="E12" s="16"/>
      <c r="F12" s="16"/>
      <c r="G12" s="16"/>
      <c r="H12" s="16"/>
      <c r="I12" s="16"/>
    </row>
    <row r="13" spans="1:9" ht="14.25" customHeight="1" x14ac:dyDescent="0.25">
      <c r="A13" s="171" t="str">
        <f>Programmation!P1</f>
        <v>BLOC 2                                      COMPETENCES C2.1 - C 2.6</v>
      </c>
      <c r="B13" s="117">
        <f>Programmation!P$2</f>
        <v>0</v>
      </c>
      <c r="C13" s="112" t="str">
        <f>CLASSE!J$12</f>
        <v>-</v>
      </c>
      <c r="E13" s="16"/>
      <c r="F13" s="16"/>
      <c r="G13" s="16"/>
      <c r="H13" s="16"/>
      <c r="I13" s="16"/>
    </row>
    <row r="14" spans="1:9" ht="14.25" customHeight="1" x14ac:dyDescent="0.25">
      <c r="A14" s="164"/>
      <c r="B14" s="117">
        <f>Programmation!Q$2</f>
        <v>0</v>
      </c>
      <c r="C14" s="112" t="str">
        <f>CLASSE!L$12</f>
        <v>-</v>
      </c>
      <c r="E14" s="16"/>
      <c r="F14" s="16"/>
      <c r="G14" s="16"/>
      <c r="H14" s="16"/>
      <c r="I14" s="16"/>
    </row>
    <row r="15" spans="1:9" ht="14.25" customHeight="1" x14ac:dyDescent="0.25">
      <c r="A15" s="164"/>
      <c r="B15" s="117">
        <f>Programmation!R$2</f>
        <v>0</v>
      </c>
      <c r="C15" s="112" t="str">
        <f>CLASSE!M$12</f>
        <v>-</v>
      </c>
      <c r="E15" s="16"/>
      <c r="F15" s="16"/>
      <c r="G15" s="16"/>
      <c r="H15" s="16"/>
      <c r="I15" s="16"/>
    </row>
    <row r="16" spans="1:9" ht="14.25" customHeight="1" x14ac:dyDescent="0.25">
      <c r="A16" s="164"/>
      <c r="B16" s="117">
        <f>Programmation!T$2</f>
        <v>0</v>
      </c>
      <c r="C16" s="112" t="str">
        <f>CLASSE!N$12</f>
        <v>-</v>
      </c>
      <c r="E16" s="16"/>
      <c r="F16" s="16"/>
      <c r="G16" s="16"/>
      <c r="H16" s="16"/>
      <c r="I16" s="16"/>
    </row>
    <row r="17" spans="1:9" ht="14.25" customHeight="1" x14ac:dyDescent="0.25">
      <c r="A17" s="165"/>
      <c r="B17" s="117">
        <f>Programmation!U$2</f>
        <v>0</v>
      </c>
      <c r="C17" s="112" t="str">
        <f>CLASSE!O$12</f>
        <v>-</v>
      </c>
      <c r="E17" s="16"/>
      <c r="F17" s="16"/>
      <c r="G17" s="16"/>
      <c r="H17" s="16"/>
      <c r="I17" s="16"/>
    </row>
    <row r="18" spans="1:9" ht="14.25" customHeight="1" x14ac:dyDescent="0.25">
      <c r="A18" s="169" t="str">
        <f>Programmation!V1</f>
        <v>BLOC 3                                COMPETECES C3.1 - C 3.5</v>
      </c>
      <c r="B18" s="117">
        <f>Programmation!V$2</f>
        <v>0</v>
      </c>
      <c r="C18" s="112" t="str">
        <f>CLASSE!P$12</f>
        <v>-</v>
      </c>
      <c r="E18" s="16"/>
      <c r="F18" s="16"/>
      <c r="G18" s="16"/>
      <c r="H18" s="16"/>
      <c r="I18" s="16"/>
    </row>
    <row r="19" spans="1:9" ht="14.25" customHeight="1" x14ac:dyDescent="0.25">
      <c r="A19" s="159"/>
      <c r="B19" s="117">
        <f>Programmation!W$2</f>
        <v>0</v>
      </c>
      <c r="C19" s="112" t="str">
        <f>CLASSE!Q$12</f>
        <v>-</v>
      </c>
      <c r="E19" s="16"/>
      <c r="F19" s="16"/>
      <c r="G19" s="16"/>
      <c r="H19" s="16"/>
      <c r="I19" s="16"/>
    </row>
    <row r="20" spans="1:9" ht="14.25" customHeight="1" x14ac:dyDescent="0.25">
      <c r="A20" s="159"/>
      <c r="B20" s="117">
        <f>Programmation!X$2</f>
        <v>0</v>
      </c>
      <c r="C20" s="112" t="str">
        <f>CLASSE!R$12</f>
        <v>-</v>
      </c>
      <c r="E20" s="74"/>
      <c r="F20" s="16"/>
      <c r="G20" s="16"/>
      <c r="H20" s="16"/>
      <c r="I20" s="16"/>
    </row>
    <row r="21" spans="1:9" ht="18" customHeight="1" x14ac:dyDescent="0.25">
      <c r="A21" s="159"/>
      <c r="B21" s="117">
        <f>Programmation!Y$2</f>
        <v>0</v>
      </c>
      <c r="C21" s="112" t="str">
        <f>CLASSE!S$12</f>
        <v>-</v>
      </c>
      <c r="E21" s="16"/>
      <c r="F21" s="16"/>
      <c r="G21" s="16"/>
      <c r="H21" s="16"/>
      <c r="I21" s="16"/>
    </row>
    <row r="22" spans="1:9" ht="14.25" customHeight="1" x14ac:dyDescent="0.25">
      <c r="A22" s="160"/>
      <c r="B22" s="117">
        <f>Programmation!Z$2</f>
        <v>0</v>
      </c>
      <c r="C22" s="112" t="str">
        <f>CLASSE!T$12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  <row r="975" spans="1:1" ht="14.25" customHeight="1" x14ac:dyDescent="0.2">
      <c r="A975" s="113"/>
    </row>
    <row r="976" spans="1:1" ht="14.25" customHeight="1" x14ac:dyDescent="0.2">
      <c r="A976" s="113"/>
    </row>
  </sheetData>
  <mergeCells count="6">
    <mergeCell ref="A18:A22"/>
    <mergeCell ref="A6:A12"/>
    <mergeCell ref="A13:A17"/>
    <mergeCell ref="A1:C1"/>
    <mergeCell ref="A2:C2"/>
    <mergeCell ref="A3:C3"/>
  </mergeCells>
  <conditionalFormatting sqref="C6:C22">
    <cfRule type="containsText" dxfId="179" priority="9" operator="containsText" text="Réussie 1 fois">
      <formula>NOT(ISERROR(SEARCH(("Réussie 1 fois"),(C6))))</formula>
    </cfRule>
    <cfRule type="containsText" dxfId="178" priority="10" operator="containsText" text="En cours d'apprentissage">
      <formula>NOT(ISERROR(SEARCH(("En cours d'apprentissage"),(C6))))</formula>
    </cfRule>
    <cfRule type="containsText" dxfId="177" priority="11" operator="containsText" text="ACQUISE">
      <formula>NOT(ISERROR(SEARCH(("ACQUISE"),(C6))))</formula>
    </cfRule>
    <cfRule type="containsText" dxfId="176" priority="12" operator="containsText" text="Réussie 2 fois">
      <formula>NOT(ISERROR(SEARCH(("Réussie 2 fois"),(C6))))</formula>
    </cfRule>
  </conditionalFormatting>
  <conditionalFormatting sqref="E11">
    <cfRule type="containsText" dxfId="175" priority="1" operator="containsText" text="Réussie 2 fois">
      <formula>NOT(ISERROR(SEARCH(("Réussie 2 fois"),(E11))))</formula>
    </cfRule>
    <cfRule type="containsText" dxfId="174" priority="2" operator="containsText" text="en cours d'apprentissage">
      <formula>NOT(ISERROR(SEARCH(("en cours d'apprentissage"),(E11))))</formula>
    </cfRule>
    <cfRule type="containsText" dxfId="173" priority="3" operator="containsText" text="Acquise">
      <formula>NOT(ISERROR(SEARCH(("Acquise"),(E11))))</formula>
    </cfRule>
    <cfRule type="containsText" dxfId="172" priority="4" operator="containsText" text="Réussie 1 fois">
      <formula>NOT(ISERROR(SEARCH(("Réussie 1 fois"),(E11))))</formula>
    </cfRule>
  </conditionalFormatting>
  <conditionalFormatting sqref="E20">
    <cfRule type="containsText" dxfId="171" priority="5" operator="containsText" text="Réussie 2 fois">
      <formula>NOT(ISERROR(SEARCH(("Réussie 2 fois"),(E20))))</formula>
    </cfRule>
    <cfRule type="containsText" dxfId="170" priority="6" operator="containsText" text="en cours d'apprentissage">
      <formula>NOT(ISERROR(SEARCH(("en cours d'apprentissage"),(E20))))</formula>
    </cfRule>
    <cfRule type="containsText" dxfId="169" priority="7" operator="containsText" text="Acquise">
      <formula>NOT(ISERROR(SEARCH(("Acquise"),(E20))))</formula>
    </cfRule>
    <cfRule type="containsText" dxfId="168" priority="8" operator="containsText" text="Réussie 1 fois">
      <formula>NOT(ISERROR(SEARCH(("Réussie 1 fois"),(E20))))</formula>
    </cfRule>
  </conditionalFormatting>
  <pageMargins left="0.25" right="0.25" top="0.75" bottom="0.75" header="0" footer="0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9CB8F-6E9A-4F1B-92B2-AC4E6924777D}">
  <dimension ref="A1:I976"/>
  <sheetViews>
    <sheetView workbookViewId="0">
      <selection activeCell="B10" sqref="B10"/>
    </sheetView>
  </sheetViews>
  <sheetFormatPr baseColWidth="10" defaultColWidth="12.625" defaultRowHeight="15" customHeight="1" x14ac:dyDescent="0.2"/>
  <cols>
    <col min="1" max="1" width="48" customWidth="1"/>
    <col min="2" max="2" width="48.375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43</v>
      </c>
      <c r="B1" s="166"/>
      <c r="C1" s="166"/>
    </row>
    <row r="2" spans="1:9" ht="14.25" customHeight="1" x14ac:dyDescent="0.2">
      <c r="A2" s="168">
        <f>CLASSE!B14</f>
        <v>0</v>
      </c>
      <c r="B2" s="168"/>
      <c r="C2" s="168"/>
    </row>
    <row r="3" spans="1:9" ht="14.25" customHeight="1" x14ac:dyDescent="0.2">
      <c r="A3" s="168" t="str">
        <f>CLASSE!B1</f>
        <v>Seconde ABIL/PIPAC</v>
      </c>
      <c r="B3" s="168"/>
      <c r="C3" s="168"/>
    </row>
    <row r="4" spans="1:9" ht="14.25" customHeight="1" x14ac:dyDescent="0.2">
      <c r="A4" s="113"/>
    </row>
    <row r="5" spans="1:9" ht="14.25" customHeight="1" x14ac:dyDescent="0.25">
      <c r="A5" s="115" t="s">
        <v>44</v>
      </c>
      <c r="B5" s="116" t="s">
        <v>47</v>
      </c>
    </row>
    <row r="6" spans="1:9" ht="14.25" customHeight="1" x14ac:dyDescent="0.25">
      <c r="A6" s="170" t="str">
        <f>Programmation!I1</f>
        <v>BLOC1                                                                      COMPETENCES C1.1 - C1.7</v>
      </c>
      <c r="B6" s="117">
        <f>Programmation!I$2</f>
        <v>0</v>
      </c>
      <c r="C6" s="112" t="str">
        <f>CLASSE!C$14</f>
        <v>-</v>
      </c>
      <c r="E6" s="16"/>
      <c r="F6" s="16"/>
      <c r="G6" s="16"/>
      <c r="H6" s="16"/>
      <c r="I6" s="16"/>
    </row>
    <row r="7" spans="1:9" ht="14.25" customHeight="1" x14ac:dyDescent="0.25">
      <c r="A7" s="174"/>
      <c r="B7" s="117">
        <f>Programmation!J$2</f>
        <v>0</v>
      </c>
      <c r="C7" s="112" t="str">
        <f>CLASSE!D$14</f>
        <v>-</v>
      </c>
      <c r="E7" s="16"/>
      <c r="F7" s="16"/>
      <c r="G7" s="16"/>
      <c r="H7" s="16"/>
      <c r="I7" s="16"/>
    </row>
    <row r="8" spans="1:9" ht="14.25" customHeight="1" x14ac:dyDescent="0.25">
      <c r="A8" s="174"/>
      <c r="B8" s="117">
        <f>Programmation!K$2</f>
        <v>0</v>
      </c>
      <c r="C8" s="112" t="str">
        <f>CLASSE!E$14</f>
        <v>-</v>
      </c>
      <c r="E8" s="16"/>
      <c r="F8" s="16"/>
      <c r="G8" s="16"/>
      <c r="H8" s="16"/>
      <c r="I8" s="16"/>
    </row>
    <row r="9" spans="1:9" ht="14.25" customHeight="1" x14ac:dyDescent="0.25">
      <c r="A9" s="174"/>
      <c r="B9" s="117">
        <f>Programmation!L$2</f>
        <v>0</v>
      </c>
      <c r="C9" s="112" t="str">
        <f>CLASSE!F$14</f>
        <v>-</v>
      </c>
      <c r="E9" s="16"/>
      <c r="F9" s="16"/>
      <c r="G9" s="16"/>
      <c r="H9" s="16"/>
      <c r="I9" s="16"/>
    </row>
    <row r="10" spans="1:9" ht="14.25" customHeight="1" x14ac:dyDescent="0.25">
      <c r="A10" s="174"/>
      <c r="B10" s="117">
        <f>Programmation!M$2</f>
        <v>0</v>
      </c>
      <c r="C10" s="112" t="str">
        <f>CLASSE!G$14</f>
        <v>-</v>
      </c>
      <c r="E10" s="16"/>
      <c r="F10" s="16"/>
      <c r="G10" s="16"/>
      <c r="H10" s="16"/>
      <c r="I10" s="16"/>
    </row>
    <row r="11" spans="1:9" ht="14.25" customHeight="1" x14ac:dyDescent="0.25">
      <c r="A11" s="174"/>
      <c r="B11" s="117">
        <f>Programmation!N$2</f>
        <v>0</v>
      </c>
      <c r="C11" s="112" t="str">
        <f>CLASSE!H$14</f>
        <v>-</v>
      </c>
      <c r="E11" s="74"/>
      <c r="F11" s="16"/>
      <c r="G11" s="16"/>
      <c r="H11" s="16"/>
      <c r="I11" s="16"/>
    </row>
    <row r="12" spans="1:9" ht="14.25" customHeight="1" x14ac:dyDescent="0.25">
      <c r="A12" s="174"/>
      <c r="B12" s="117">
        <f>Programmation!O$2</f>
        <v>0</v>
      </c>
      <c r="C12" s="112" t="str">
        <f>CLASSE!I$14</f>
        <v>-</v>
      </c>
      <c r="E12" s="16"/>
      <c r="F12" s="16"/>
      <c r="G12" s="16"/>
      <c r="H12" s="16"/>
      <c r="I12" s="16"/>
    </row>
    <row r="13" spans="1:9" ht="14.25" customHeight="1" x14ac:dyDescent="0.25">
      <c r="A13" s="171" t="str">
        <f>Programmation!P1</f>
        <v>BLOC 2                                      COMPETENCES C2.1 - C 2.6</v>
      </c>
      <c r="B13" s="117">
        <f>Programmation!P$2</f>
        <v>0</v>
      </c>
      <c r="C13" s="112" t="str">
        <f>CLASSE!J$14</f>
        <v>-</v>
      </c>
      <c r="E13" s="16"/>
      <c r="F13" s="16"/>
      <c r="G13" s="16"/>
      <c r="H13" s="16"/>
      <c r="I13" s="16"/>
    </row>
    <row r="14" spans="1:9" ht="14.25" customHeight="1" x14ac:dyDescent="0.25">
      <c r="A14" s="175"/>
      <c r="B14" s="117">
        <f>Programmation!Q$2</f>
        <v>0</v>
      </c>
      <c r="C14" s="112" t="str">
        <f>CLASSE!L$14</f>
        <v>-</v>
      </c>
      <c r="E14" s="16"/>
      <c r="F14" s="16"/>
      <c r="G14" s="16"/>
      <c r="H14" s="16"/>
      <c r="I14" s="16"/>
    </row>
    <row r="15" spans="1:9" ht="14.25" customHeight="1" x14ac:dyDescent="0.25">
      <c r="A15" s="175"/>
      <c r="B15" s="117">
        <f>Programmation!R$2</f>
        <v>0</v>
      </c>
      <c r="C15" s="112" t="str">
        <f>CLASSE!M$14</f>
        <v>-</v>
      </c>
      <c r="E15" s="16"/>
      <c r="F15" s="16"/>
      <c r="G15" s="16"/>
      <c r="H15" s="16"/>
      <c r="I15" s="16"/>
    </row>
    <row r="16" spans="1:9" ht="14.25" customHeight="1" x14ac:dyDescent="0.25">
      <c r="A16" s="175"/>
      <c r="B16" s="117">
        <f>Programmation!T$2</f>
        <v>0</v>
      </c>
      <c r="C16" s="112" t="str">
        <f>CLASSE!N$14</f>
        <v>-</v>
      </c>
      <c r="E16" s="16"/>
      <c r="F16" s="16"/>
      <c r="G16" s="16"/>
      <c r="H16" s="16"/>
      <c r="I16" s="16"/>
    </row>
    <row r="17" spans="1:9" ht="14.25" customHeight="1" x14ac:dyDescent="0.25">
      <c r="A17" s="176"/>
      <c r="B17" s="117">
        <f>Programmation!U$2</f>
        <v>0</v>
      </c>
      <c r="C17" s="112" t="str">
        <f>CLASSE!O$14</f>
        <v>-</v>
      </c>
      <c r="E17" s="16"/>
      <c r="F17" s="16"/>
      <c r="G17" s="16"/>
      <c r="H17" s="16"/>
      <c r="I17" s="16"/>
    </row>
    <row r="18" spans="1:9" ht="14.25" customHeight="1" x14ac:dyDescent="0.25">
      <c r="A18" s="177" t="str">
        <f>Programmation!V1</f>
        <v>BLOC 3                                COMPETECES C3.1 - C 3.5</v>
      </c>
      <c r="B18" s="117">
        <f>Programmation!V$2</f>
        <v>0</v>
      </c>
      <c r="C18" s="112" t="str">
        <f>CLASSE!P$14</f>
        <v>-</v>
      </c>
      <c r="E18" s="16"/>
      <c r="F18" s="16"/>
      <c r="G18" s="16"/>
      <c r="H18" s="16"/>
      <c r="I18" s="16"/>
    </row>
    <row r="19" spans="1:9" ht="14.25" customHeight="1" x14ac:dyDescent="0.25">
      <c r="A19" s="178"/>
      <c r="B19" s="117">
        <f>Programmation!W$2</f>
        <v>0</v>
      </c>
      <c r="C19" s="112" t="str">
        <f>CLASSE!Q$14</f>
        <v>-</v>
      </c>
      <c r="E19" s="16"/>
      <c r="F19" s="16"/>
      <c r="G19" s="16"/>
      <c r="H19" s="16"/>
      <c r="I19" s="16"/>
    </row>
    <row r="20" spans="1:9" ht="14.25" customHeight="1" x14ac:dyDescent="0.25">
      <c r="A20" s="178"/>
      <c r="B20" s="117">
        <f>Programmation!X$2</f>
        <v>0</v>
      </c>
      <c r="C20" s="112" t="str">
        <f>CLASSE!R$14</f>
        <v>-</v>
      </c>
      <c r="E20" s="74"/>
      <c r="F20" s="16"/>
      <c r="G20" s="16"/>
      <c r="H20" s="16"/>
      <c r="I20" s="16"/>
    </row>
    <row r="21" spans="1:9" ht="18" customHeight="1" x14ac:dyDescent="0.25">
      <c r="A21" s="178"/>
      <c r="B21" s="117">
        <f>Programmation!Y$2</f>
        <v>0</v>
      </c>
      <c r="C21" s="112" t="str">
        <f>CLASSE!S$14</f>
        <v>-</v>
      </c>
      <c r="E21" s="16"/>
      <c r="F21" s="16"/>
      <c r="G21" s="16"/>
      <c r="H21" s="16"/>
      <c r="I21" s="16"/>
    </row>
    <row r="22" spans="1:9" ht="14.25" customHeight="1" x14ac:dyDescent="0.25">
      <c r="A22" s="179"/>
      <c r="B22" s="117">
        <f>Programmation!Z$2</f>
        <v>0</v>
      </c>
      <c r="C22" s="112" t="str">
        <f>CLASSE!T$14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  <row r="975" spans="1:1" ht="14.25" customHeight="1" x14ac:dyDescent="0.2">
      <c r="A975" s="113"/>
    </row>
    <row r="976" spans="1:1" ht="14.25" customHeight="1" x14ac:dyDescent="0.2">
      <c r="A976" s="113"/>
    </row>
  </sheetData>
  <mergeCells count="6">
    <mergeCell ref="A18:A22"/>
    <mergeCell ref="A1:C1"/>
    <mergeCell ref="A2:C2"/>
    <mergeCell ref="A3:C3"/>
    <mergeCell ref="A6:A12"/>
    <mergeCell ref="A13:A17"/>
  </mergeCells>
  <conditionalFormatting sqref="C6:C22">
    <cfRule type="containsText" dxfId="167" priority="9" operator="containsText" text="Réussie 1 fois">
      <formula>NOT(ISERROR(SEARCH(("Réussie 1 fois"),(C6))))</formula>
    </cfRule>
    <cfRule type="containsText" dxfId="166" priority="10" operator="containsText" text="En cours d'apprentissage">
      <formula>NOT(ISERROR(SEARCH(("En cours d'apprentissage"),(C6))))</formula>
    </cfRule>
    <cfRule type="containsText" dxfId="165" priority="11" operator="containsText" text="ACQUISE">
      <formula>NOT(ISERROR(SEARCH(("ACQUISE"),(C6))))</formula>
    </cfRule>
    <cfRule type="containsText" dxfId="164" priority="12" operator="containsText" text="Réussie 2 fois">
      <formula>NOT(ISERROR(SEARCH(("Réussie 2 fois"),(C6))))</formula>
    </cfRule>
  </conditionalFormatting>
  <conditionalFormatting sqref="E11">
    <cfRule type="containsText" dxfId="163" priority="1" operator="containsText" text="Réussie 2 fois">
      <formula>NOT(ISERROR(SEARCH(("Réussie 2 fois"),(E11))))</formula>
    </cfRule>
    <cfRule type="containsText" dxfId="162" priority="2" operator="containsText" text="en cours d'apprentissage">
      <formula>NOT(ISERROR(SEARCH(("en cours d'apprentissage"),(E11))))</formula>
    </cfRule>
    <cfRule type="containsText" dxfId="161" priority="3" operator="containsText" text="Acquise">
      <formula>NOT(ISERROR(SEARCH(("Acquise"),(E11))))</formula>
    </cfRule>
    <cfRule type="containsText" dxfId="160" priority="4" operator="containsText" text="Réussie 1 fois">
      <formula>NOT(ISERROR(SEARCH(("Réussie 1 fois"),(E11))))</formula>
    </cfRule>
  </conditionalFormatting>
  <conditionalFormatting sqref="E20">
    <cfRule type="containsText" dxfId="159" priority="5" operator="containsText" text="Réussie 2 fois">
      <formula>NOT(ISERROR(SEARCH(("Réussie 2 fois"),(E20))))</formula>
    </cfRule>
    <cfRule type="containsText" dxfId="158" priority="6" operator="containsText" text="en cours d'apprentissage">
      <formula>NOT(ISERROR(SEARCH(("en cours d'apprentissage"),(E20))))</formula>
    </cfRule>
    <cfRule type="containsText" dxfId="157" priority="7" operator="containsText" text="Acquise">
      <formula>NOT(ISERROR(SEARCH(("Acquise"),(E20))))</formula>
    </cfRule>
    <cfRule type="containsText" dxfId="156" priority="8" operator="containsText" text="Réussie 1 fois">
      <formula>NOT(ISERROR(SEARCH(("Réussie 1 fois"),(E20))))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976"/>
  <sheetViews>
    <sheetView topLeftCell="A5" zoomScale="55" zoomScaleNormal="55" workbookViewId="0">
      <selection activeCell="A5" sqref="A1:XFD1048576"/>
    </sheetView>
  </sheetViews>
  <sheetFormatPr baseColWidth="10" defaultColWidth="12.625" defaultRowHeight="15" customHeight="1" x14ac:dyDescent="0.2"/>
  <cols>
    <col min="1" max="1" width="48" customWidth="1"/>
    <col min="2" max="2" width="48.375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43</v>
      </c>
      <c r="B1" s="166"/>
      <c r="C1" s="166"/>
    </row>
    <row r="2" spans="1:9" ht="14.25" customHeight="1" x14ac:dyDescent="0.2">
      <c r="A2" s="168">
        <f>CLASSE!B14</f>
        <v>0</v>
      </c>
      <c r="B2" s="168"/>
      <c r="C2" s="168"/>
    </row>
    <row r="3" spans="1:9" ht="14.25" customHeight="1" x14ac:dyDescent="0.2">
      <c r="A3" s="168" t="str">
        <f>CLASSE!B1</f>
        <v>Seconde ABIL/PIPAC</v>
      </c>
      <c r="B3" s="168"/>
      <c r="C3" s="168"/>
    </row>
    <row r="4" spans="1:9" ht="14.25" customHeight="1" x14ac:dyDescent="0.2">
      <c r="A4" s="113"/>
    </row>
    <row r="5" spans="1:9" ht="14.25" customHeight="1" x14ac:dyDescent="0.25">
      <c r="A5" s="115" t="s">
        <v>44</v>
      </c>
      <c r="B5" s="116" t="s">
        <v>47</v>
      </c>
    </row>
    <row r="6" spans="1:9" ht="14.25" customHeight="1" x14ac:dyDescent="0.25">
      <c r="A6" s="170" t="str">
        <f>Programmation!I1</f>
        <v>BLOC1                                                                      COMPETENCES C1.1 - C1.7</v>
      </c>
      <c r="B6" s="117">
        <f>Programmation!I$2</f>
        <v>0</v>
      </c>
      <c r="C6" s="112" t="str">
        <f>CLASSE!C$14</f>
        <v>-</v>
      </c>
      <c r="E6" s="16"/>
      <c r="F6" s="16"/>
      <c r="G6" s="16"/>
      <c r="H6" s="16"/>
      <c r="I6" s="16"/>
    </row>
    <row r="7" spans="1:9" ht="14.25" customHeight="1" x14ac:dyDescent="0.25">
      <c r="A7" s="174"/>
      <c r="B7" s="117">
        <f>Programmation!J$2</f>
        <v>0</v>
      </c>
      <c r="C7" s="112" t="str">
        <f>CLASSE!D$14</f>
        <v>-</v>
      </c>
      <c r="E7" s="16"/>
      <c r="F7" s="16"/>
      <c r="G7" s="16"/>
      <c r="H7" s="16"/>
      <c r="I7" s="16"/>
    </row>
    <row r="8" spans="1:9" ht="14.25" customHeight="1" x14ac:dyDescent="0.25">
      <c r="A8" s="174"/>
      <c r="B8" s="117">
        <f>Programmation!K$2</f>
        <v>0</v>
      </c>
      <c r="C8" s="112" t="str">
        <f>CLASSE!E$14</f>
        <v>-</v>
      </c>
      <c r="E8" s="16"/>
      <c r="F8" s="16"/>
      <c r="G8" s="16"/>
      <c r="H8" s="16"/>
      <c r="I8" s="16"/>
    </row>
    <row r="9" spans="1:9" ht="14.25" customHeight="1" x14ac:dyDescent="0.25">
      <c r="A9" s="174"/>
      <c r="B9" s="117">
        <f>Programmation!L$2</f>
        <v>0</v>
      </c>
      <c r="C9" s="112" t="str">
        <f>CLASSE!F$14</f>
        <v>-</v>
      </c>
      <c r="E9" s="16"/>
      <c r="F9" s="16"/>
      <c r="G9" s="16"/>
      <c r="H9" s="16"/>
      <c r="I9" s="16"/>
    </row>
    <row r="10" spans="1:9" ht="14.25" customHeight="1" x14ac:dyDescent="0.25">
      <c r="A10" s="174"/>
      <c r="B10" s="117">
        <f>Programmation!M$2</f>
        <v>0</v>
      </c>
      <c r="C10" s="112" t="str">
        <f>CLASSE!G$14</f>
        <v>-</v>
      </c>
      <c r="E10" s="16"/>
      <c r="F10" s="16"/>
      <c r="G10" s="16"/>
      <c r="H10" s="16"/>
      <c r="I10" s="16"/>
    </row>
    <row r="11" spans="1:9" ht="14.25" customHeight="1" x14ac:dyDescent="0.25">
      <c r="A11" s="174"/>
      <c r="B11" s="117">
        <f>Programmation!N$2</f>
        <v>0</v>
      </c>
      <c r="C11" s="112" t="str">
        <f>CLASSE!H$14</f>
        <v>-</v>
      </c>
      <c r="E11" s="74"/>
      <c r="F11" s="16"/>
      <c r="G11" s="16"/>
      <c r="H11" s="16"/>
      <c r="I11" s="16"/>
    </row>
    <row r="12" spans="1:9" ht="14.25" customHeight="1" x14ac:dyDescent="0.25">
      <c r="A12" s="174"/>
      <c r="B12" s="117">
        <f>Programmation!O$2</f>
        <v>0</v>
      </c>
      <c r="C12" s="112" t="str">
        <f>CLASSE!I$14</f>
        <v>-</v>
      </c>
      <c r="E12" s="16"/>
      <c r="F12" s="16"/>
      <c r="G12" s="16"/>
      <c r="H12" s="16"/>
      <c r="I12" s="16"/>
    </row>
    <row r="13" spans="1:9" ht="14.25" customHeight="1" x14ac:dyDescent="0.25">
      <c r="A13" s="171" t="str">
        <f>Programmation!P1</f>
        <v>BLOC 2                                      COMPETENCES C2.1 - C 2.6</v>
      </c>
      <c r="B13" s="117">
        <f>Programmation!P$2</f>
        <v>0</v>
      </c>
      <c r="C13" s="112" t="str">
        <f>CLASSE!J$14</f>
        <v>-</v>
      </c>
      <c r="E13" s="16"/>
      <c r="F13" s="16"/>
      <c r="G13" s="16"/>
      <c r="H13" s="16"/>
      <c r="I13" s="16"/>
    </row>
    <row r="14" spans="1:9" ht="14.25" customHeight="1" x14ac:dyDescent="0.25">
      <c r="A14" s="175"/>
      <c r="B14" s="117">
        <f>Programmation!Q$2</f>
        <v>0</v>
      </c>
      <c r="C14" s="112" t="str">
        <f>CLASSE!L$14</f>
        <v>-</v>
      </c>
      <c r="E14" s="16"/>
      <c r="F14" s="16"/>
      <c r="G14" s="16"/>
      <c r="H14" s="16"/>
      <c r="I14" s="16"/>
    </row>
    <row r="15" spans="1:9" ht="14.25" customHeight="1" x14ac:dyDescent="0.25">
      <c r="A15" s="175"/>
      <c r="B15" s="117">
        <f>Programmation!R$2</f>
        <v>0</v>
      </c>
      <c r="C15" s="112" t="str">
        <f>CLASSE!M$14</f>
        <v>-</v>
      </c>
      <c r="E15" s="16"/>
      <c r="F15" s="16"/>
      <c r="G15" s="16"/>
      <c r="H15" s="16"/>
      <c r="I15" s="16"/>
    </row>
    <row r="16" spans="1:9" ht="14.25" customHeight="1" x14ac:dyDescent="0.25">
      <c r="A16" s="175"/>
      <c r="B16" s="117">
        <f>Programmation!T$2</f>
        <v>0</v>
      </c>
      <c r="C16" s="112" t="str">
        <f>CLASSE!N$14</f>
        <v>-</v>
      </c>
      <c r="E16" s="16"/>
      <c r="F16" s="16"/>
      <c r="G16" s="16"/>
      <c r="H16" s="16"/>
      <c r="I16" s="16"/>
    </row>
    <row r="17" spans="1:9" ht="14.25" customHeight="1" x14ac:dyDescent="0.25">
      <c r="A17" s="176"/>
      <c r="B17" s="117">
        <f>Programmation!U$2</f>
        <v>0</v>
      </c>
      <c r="C17" s="112" t="str">
        <f>CLASSE!O$14</f>
        <v>-</v>
      </c>
      <c r="E17" s="16"/>
      <c r="F17" s="16"/>
      <c r="G17" s="16"/>
      <c r="H17" s="16"/>
      <c r="I17" s="16"/>
    </row>
    <row r="18" spans="1:9" ht="14.25" customHeight="1" x14ac:dyDescent="0.25">
      <c r="A18" s="177" t="str">
        <f>Programmation!V1</f>
        <v>BLOC 3                                COMPETECES C3.1 - C 3.5</v>
      </c>
      <c r="B18" s="117">
        <f>Programmation!V$2</f>
        <v>0</v>
      </c>
      <c r="C18" s="112" t="str">
        <f>CLASSE!P$14</f>
        <v>-</v>
      </c>
      <c r="E18" s="16"/>
      <c r="F18" s="16"/>
      <c r="G18" s="16"/>
      <c r="H18" s="16"/>
      <c r="I18" s="16"/>
    </row>
    <row r="19" spans="1:9" ht="14.25" customHeight="1" x14ac:dyDescent="0.25">
      <c r="A19" s="178"/>
      <c r="B19" s="117">
        <f>Programmation!W$2</f>
        <v>0</v>
      </c>
      <c r="C19" s="112" t="str">
        <f>CLASSE!Q$14</f>
        <v>-</v>
      </c>
      <c r="E19" s="16"/>
      <c r="F19" s="16"/>
      <c r="G19" s="16"/>
      <c r="H19" s="16"/>
      <c r="I19" s="16"/>
    </row>
    <row r="20" spans="1:9" ht="14.25" customHeight="1" x14ac:dyDescent="0.25">
      <c r="A20" s="178"/>
      <c r="B20" s="117">
        <f>Programmation!X$2</f>
        <v>0</v>
      </c>
      <c r="C20" s="112" t="str">
        <f>CLASSE!R$14</f>
        <v>-</v>
      </c>
      <c r="E20" s="74"/>
      <c r="F20" s="16"/>
      <c r="G20" s="16"/>
      <c r="H20" s="16"/>
      <c r="I20" s="16"/>
    </row>
    <row r="21" spans="1:9" ht="18" customHeight="1" x14ac:dyDescent="0.25">
      <c r="A21" s="178"/>
      <c r="B21" s="117">
        <f>Programmation!Y$2</f>
        <v>0</v>
      </c>
      <c r="C21" s="112" t="str">
        <f>CLASSE!S$14</f>
        <v>-</v>
      </c>
      <c r="E21" s="16"/>
      <c r="F21" s="16"/>
      <c r="G21" s="16"/>
      <c r="H21" s="16"/>
      <c r="I21" s="16"/>
    </row>
    <row r="22" spans="1:9" ht="14.25" customHeight="1" x14ac:dyDescent="0.25">
      <c r="A22" s="179"/>
      <c r="B22" s="117">
        <f>Programmation!Z$2</f>
        <v>0</v>
      </c>
      <c r="C22" s="112" t="str">
        <f>CLASSE!T$14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  <row r="975" spans="1:1" ht="14.25" customHeight="1" x14ac:dyDescent="0.2">
      <c r="A975" s="113"/>
    </row>
    <row r="976" spans="1:1" ht="14.25" customHeight="1" x14ac:dyDescent="0.2">
      <c r="A976" s="113"/>
    </row>
  </sheetData>
  <mergeCells count="6">
    <mergeCell ref="A18:A22"/>
    <mergeCell ref="A6:A12"/>
    <mergeCell ref="A13:A17"/>
    <mergeCell ref="A1:C1"/>
    <mergeCell ref="A2:C2"/>
    <mergeCell ref="A3:C3"/>
  </mergeCells>
  <conditionalFormatting sqref="C6:C22">
    <cfRule type="containsText" dxfId="155" priority="9" operator="containsText" text="Réussie 1 fois">
      <formula>NOT(ISERROR(SEARCH(("Réussie 1 fois"),(C6))))</formula>
    </cfRule>
    <cfRule type="containsText" dxfId="154" priority="10" operator="containsText" text="En cours d'apprentissage">
      <formula>NOT(ISERROR(SEARCH(("En cours d'apprentissage"),(C6))))</formula>
    </cfRule>
    <cfRule type="containsText" dxfId="153" priority="11" operator="containsText" text="ACQUISE">
      <formula>NOT(ISERROR(SEARCH(("ACQUISE"),(C6))))</formula>
    </cfRule>
    <cfRule type="containsText" dxfId="152" priority="12" operator="containsText" text="Réussie 2 fois">
      <formula>NOT(ISERROR(SEARCH(("Réussie 2 fois"),(C6))))</formula>
    </cfRule>
  </conditionalFormatting>
  <conditionalFormatting sqref="E11">
    <cfRule type="containsText" dxfId="151" priority="1" operator="containsText" text="Réussie 2 fois">
      <formula>NOT(ISERROR(SEARCH(("Réussie 2 fois"),(E11))))</formula>
    </cfRule>
    <cfRule type="containsText" dxfId="150" priority="2" operator="containsText" text="en cours d'apprentissage">
      <formula>NOT(ISERROR(SEARCH(("en cours d'apprentissage"),(E11))))</formula>
    </cfRule>
    <cfRule type="containsText" dxfId="149" priority="3" operator="containsText" text="Acquise">
      <formula>NOT(ISERROR(SEARCH(("Acquise"),(E11))))</formula>
    </cfRule>
    <cfRule type="containsText" dxfId="148" priority="4" operator="containsText" text="Réussie 1 fois">
      <formula>NOT(ISERROR(SEARCH(("Réussie 1 fois"),(E11))))</formula>
    </cfRule>
  </conditionalFormatting>
  <conditionalFormatting sqref="E20">
    <cfRule type="containsText" dxfId="147" priority="5" operator="containsText" text="Réussie 2 fois">
      <formula>NOT(ISERROR(SEARCH(("Réussie 2 fois"),(E20))))</formula>
    </cfRule>
    <cfRule type="containsText" dxfId="146" priority="6" operator="containsText" text="en cours d'apprentissage">
      <formula>NOT(ISERROR(SEARCH(("en cours d'apprentissage"),(E20))))</formula>
    </cfRule>
    <cfRule type="containsText" dxfId="145" priority="7" operator="containsText" text="Acquise">
      <formula>NOT(ISERROR(SEARCH(("Acquise"),(E20))))</formula>
    </cfRule>
    <cfRule type="containsText" dxfId="144" priority="8" operator="containsText" text="Réussie 1 fois">
      <formula>NOT(ISERROR(SEARCH(("Réussie 1 fois"),(E20))))</formula>
    </cfRule>
  </conditionalFormatting>
  <pageMargins left="0.25" right="0.25" top="0.75" bottom="0.75" header="0" footer="0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974"/>
  <sheetViews>
    <sheetView topLeftCell="A4" workbookViewId="0">
      <selection activeCell="B13" sqref="A13:XFD13"/>
    </sheetView>
  </sheetViews>
  <sheetFormatPr baseColWidth="10" defaultColWidth="12.625" defaultRowHeight="15" customHeight="1" x14ac:dyDescent="0.2"/>
  <cols>
    <col min="1" max="1" width="48" customWidth="1"/>
    <col min="2" max="2" width="35.75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43</v>
      </c>
      <c r="B1" s="167"/>
      <c r="C1" s="167"/>
    </row>
    <row r="2" spans="1:9" ht="14.25" customHeight="1" x14ac:dyDescent="0.2">
      <c r="A2" s="168">
        <f>CLASSE!B15</f>
        <v>0</v>
      </c>
      <c r="B2" s="167"/>
      <c r="C2" s="167"/>
    </row>
    <row r="3" spans="1:9" ht="14.25" customHeight="1" x14ac:dyDescent="0.2">
      <c r="A3" s="168" t="str">
        <f>CLASSE!B1</f>
        <v>Seconde ABIL/PIPAC</v>
      </c>
      <c r="B3" s="167"/>
      <c r="C3" s="167"/>
    </row>
    <row r="4" spans="1:9" ht="14.25" customHeight="1" x14ac:dyDescent="0.2">
      <c r="A4" s="113"/>
    </row>
    <row r="5" spans="1:9" ht="14.25" customHeight="1" x14ac:dyDescent="0.25">
      <c r="A5" s="115" t="s">
        <v>44</v>
      </c>
      <c r="B5" s="116" t="s">
        <v>47</v>
      </c>
    </row>
    <row r="6" spans="1:9" ht="14.25" customHeight="1" x14ac:dyDescent="0.25">
      <c r="A6" s="170" t="str">
        <f>Programmation!I1</f>
        <v>BLOC1                                                                      COMPETENCES C1.1 - C1.7</v>
      </c>
      <c r="B6" s="117">
        <f>Programmation!I$2</f>
        <v>0</v>
      </c>
      <c r="C6" s="112" t="str">
        <f>CLASSE!C$15</f>
        <v>-</v>
      </c>
      <c r="E6" s="16"/>
      <c r="F6" s="16"/>
      <c r="G6" s="16"/>
      <c r="H6" s="16"/>
      <c r="I6" s="16"/>
    </row>
    <row r="7" spans="1:9" ht="14.25" customHeight="1" x14ac:dyDescent="0.25">
      <c r="A7" s="162"/>
      <c r="B7" s="117">
        <f>Programmation!J$2</f>
        <v>0</v>
      </c>
      <c r="C7" s="112" t="str">
        <f>CLASSE!D$15</f>
        <v>-</v>
      </c>
      <c r="E7" s="16"/>
      <c r="F7" s="16"/>
      <c r="G7" s="16"/>
      <c r="H7" s="16"/>
      <c r="I7" s="16"/>
    </row>
    <row r="8" spans="1:9" ht="14.25" customHeight="1" x14ac:dyDescent="0.25">
      <c r="A8" s="162"/>
      <c r="B8" s="117">
        <f>Programmation!K$2</f>
        <v>0</v>
      </c>
      <c r="C8" s="112" t="str">
        <f>CLASSE!E$15</f>
        <v>-</v>
      </c>
      <c r="E8" s="16"/>
      <c r="F8" s="16"/>
      <c r="G8" s="16"/>
      <c r="H8" s="16"/>
      <c r="I8" s="16"/>
    </row>
    <row r="9" spans="1:9" ht="14.25" customHeight="1" x14ac:dyDescent="0.25">
      <c r="A9" s="162"/>
      <c r="B9" s="117">
        <f>Programmation!L$2</f>
        <v>0</v>
      </c>
      <c r="C9" s="112" t="str">
        <f>CLASSE!F$15</f>
        <v>-</v>
      </c>
      <c r="E9" s="16"/>
      <c r="F9" s="16"/>
      <c r="G9" s="16"/>
      <c r="H9" s="16"/>
      <c r="I9" s="16"/>
    </row>
    <row r="10" spans="1:9" ht="14.25" customHeight="1" x14ac:dyDescent="0.25">
      <c r="A10" s="162"/>
      <c r="B10" s="117">
        <f>Programmation!M$2</f>
        <v>0</v>
      </c>
      <c r="C10" s="112" t="str">
        <f>CLASSE!G$15</f>
        <v>-</v>
      </c>
      <c r="E10" s="16"/>
      <c r="F10" s="16"/>
      <c r="G10" s="16"/>
      <c r="H10" s="16"/>
      <c r="I10" s="16"/>
    </row>
    <row r="11" spans="1:9" ht="14.25" customHeight="1" x14ac:dyDescent="0.25">
      <c r="A11" s="162"/>
      <c r="B11" s="117">
        <f>Programmation!N$2</f>
        <v>0</v>
      </c>
      <c r="C11" s="112" t="str">
        <f>CLASSE!H$15</f>
        <v>-</v>
      </c>
      <c r="E11" s="74"/>
      <c r="F11" s="16"/>
      <c r="G11" s="16"/>
      <c r="H11" s="16"/>
      <c r="I11" s="16"/>
    </row>
    <row r="12" spans="1:9" ht="14.25" customHeight="1" x14ac:dyDescent="0.25">
      <c r="A12" s="162"/>
      <c r="B12" s="117">
        <f>Programmation!O$2</f>
        <v>0</v>
      </c>
      <c r="C12" s="112" t="str">
        <f>CLASSE!I$15</f>
        <v>-</v>
      </c>
      <c r="E12" s="16"/>
      <c r="F12" s="16"/>
      <c r="G12" s="16"/>
      <c r="H12" s="16"/>
      <c r="I12" s="16"/>
    </row>
    <row r="13" spans="1:9" ht="14.25" customHeight="1" x14ac:dyDescent="0.25">
      <c r="A13" s="171" t="str">
        <f>Programmation!P1</f>
        <v>BLOC 2                                      COMPETENCES C2.1 - C 2.6</v>
      </c>
      <c r="B13" s="117">
        <f>Programmation!P$2</f>
        <v>0</v>
      </c>
      <c r="C13" s="112" t="str">
        <f>CLASSE!J$15</f>
        <v>-</v>
      </c>
      <c r="E13" s="16"/>
      <c r="F13" s="16"/>
      <c r="G13" s="16"/>
      <c r="H13" s="16"/>
      <c r="I13" s="16"/>
    </row>
    <row r="14" spans="1:9" ht="14.25" customHeight="1" x14ac:dyDescent="0.25">
      <c r="A14" s="164"/>
      <c r="B14" s="117">
        <f>Programmation!Q$2</f>
        <v>0</v>
      </c>
      <c r="C14" s="112" t="str">
        <f>CLASSE!L$15</f>
        <v>-</v>
      </c>
      <c r="E14" s="16"/>
      <c r="F14" s="16"/>
      <c r="G14" s="16"/>
      <c r="H14" s="16"/>
      <c r="I14" s="16"/>
    </row>
    <row r="15" spans="1:9" ht="14.25" customHeight="1" x14ac:dyDescent="0.25">
      <c r="A15" s="164"/>
      <c r="B15" s="117">
        <f>Programmation!R$2</f>
        <v>0</v>
      </c>
      <c r="C15" s="112" t="str">
        <f>CLASSE!M$15</f>
        <v>-</v>
      </c>
      <c r="E15" s="16"/>
      <c r="F15" s="16"/>
      <c r="G15" s="16"/>
      <c r="H15" s="16"/>
      <c r="I15" s="16"/>
    </row>
    <row r="16" spans="1:9" ht="14.25" customHeight="1" x14ac:dyDescent="0.25">
      <c r="A16" s="164"/>
      <c r="B16" s="117">
        <f>Programmation!T$2</f>
        <v>0</v>
      </c>
      <c r="C16" s="112" t="str">
        <f>CLASSE!N$15</f>
        <v>-</v>
      </c>
      <c r="E16" s="16"/>
      <c r="F16" s="16"/>
      <c r="G16" s="16"/>
      <c r="H16" s="16"/>
      <c r="I16" s="16"/>
    </row>
    <row r="17" spans="1:9" ht="14.25" customHeight="1" x14ac:dyDescent="0.25">
      <c r="A17" s="165"/>
      <c r="B17" s="117">
        <f>Programmation!U$2</f>
        <v>0</v>
      </c>
      <c r="C17" s="112" t="str">
        <f>CLASSE!O$15</f>
        <v>-</v>
      </c>
      <c r="E17" s="16"/>
      <c r="F17" s="16"/>
      <c r="G17" s="16"/>
      <c r="H17" s="16"/>
      <c r="I17" s="16"/>
    </row>
    <row r="18" spans="1:9" ht="14.25" customHeight="1" x14ac:dyDescent="0.25">
      <c r="A18" s="169" t="str">
        <f>Programmation!V1</f>
        <v>BLOC 3                                COMPETECES C3.1 - C 3.5</v>
      </c>
      <c r="B18" s="117">
        <f>Programmation!V$2</f>
        <v>0</v>
      </c>
      <c r="C18" s="112" t="str">
        <f>CLASSE!P$15</f>
        <v>-</v>
      </c>
      <c r="E18" s="16"/>
      <c r="F18" s="16"/>
      <c r="G18" s="16"/>
      <c r="H18" s="16"/>
      <c r="I18" s="16"/>
    </row>
    <row r="19" spans="1:9" ht="14.25" customHeight="1" x14ac:dyDescent="0.25">
      <c r="A19" s="159"/>
      <c r="B19" s="117">
        <f>Programmation!W$2</f>
        <v>0</v>
      </c>
      <c r="C19" s="112" t="str">
        <f>CLASSE!Q$15</f>
        <v>-</v>
      </c>
      <c r="E19" s="16"/>
      <c r="F19" s="16"/>
      <c r="G19" s="16"/>
      <c r="H19" s="16"/>
      <c r="I19" s="16"/>
    </row>
    <row r="20" spans="1:9" ht="14.25" customHeight="1" x14ac:dyDescent="0.25">
      <c r="A20" s="159"/>
      <c r="B20" s="117">
        <f>Programmation!X$2</f>
        <v>0</v>
      </c>
      <c r="C20" s="112" t="str">
        <f>CLASSE!R$15</f>
        <v>-</v>
      </c>
      <c r="E20" s="74"/>
      <c r="F20" s="16"/>
      <c r="G20" s="16"/>
      <c r="H20" s="16"/>
      <c r="I20" s="16"/>
    </row>
    <row r="21" spans="1:9" ht="18" customHeight="1" x14ac:dyDescent="0.25">
      <c r="A21" s="159"/>
      <c r="B21" s="117">
        <f>Programmation!Y$2</f>
        <v>0</v>
      </c>
      <c r="C21" s="112" t="str">
        <f>CLASSE!S$15</f>
        <v>-</v>
      </c>
      <c r="E21" s="16"/>
      <c r="F21" s="16"/>
      <c r="G21" s="16"/>
      <c r="H21" s="16"/>
      <c r="I21" s="16"/>
    </row>
    <row r="22" spans="1:9" ht="14.25" customHeight="1" x14ac:dyDescent="0.25">
      <c r="A22" s="160"/>
      <c r="B22" s="117">
        <f>Programmation!Z$2</f>
        <v>0</v>
      </c>
      <c r="C22" s="112" t="str">
        <f>CLASSE!T$15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</sheetData>
  <mergeCells count="6">
    <mergeCell ref="A18:A22"/>
    <mergeCell ref="A6:A12"/>
    <mergeCell ref="A13:A17"/>
    <mergeCell ref="A1:C1"/>
    <mergeCell ref="A2:C2"/>
    <mergeCell ref="A3:C3"/>
  </mergeCells>
  <conditionalFormatting sqref="C6:C22">
    <cfRule type="containsText" dxfId="143" priority="9" operator="containsText" text="Réussie 1 fois">
      <formula>NOT(ISERROR(SEARCH(("Réussie 1 fois"),(C6))))</formula>
    </cfRule>
    <cfRule type="containsText" dxfId="142" priority="10" operator="containsText" text="En cours d'apprentissage">
      <formula>NOT(ISERROR(SEARCH(("En cours d'apprentissage"),(C6))))</formula>
    </cfRule>
    <cfRule type="containsText" dxfId="141" priority="11" operator="containsText" text="ACQUISE">
      <formula>NOT(ISERROR(SEARCH(("ACQUISE"),(C6))))</formula>
    </cfRule>
    <cfRule type="containsText" dxfId="140" priority="12" operator="containsText" text="Réussie 2 fois">
      <formula>NOT(ISERROR(SEARCH(("Réussie 2 fois"),(C6))))</formula>
    </cfRule>
  </conditionalFormatting>
  <conditionalFormatting sqref="E11">
    <cfRule type="containsText" dxfId="139" priority="1" operator="containsText" text="Réussie 2 fois">
      <formula>NOT(ISERROR(SEARCH(("Réussie 2 fois"),(E11))))</formula>
    </cfRule>
    <cfRule type="containsText" dxfId="138" priority="2" operator="containsText" text="en cours d'apprentissage">
      <formula>NOT(ISERROR(SEARCH(("en cours d'apprentissage"),(E11))))</formula>
    </cfRule>
    <cfRule type="containsText" dxfId="137" priority="3" operator="containsText" text="Acquise">
      <formula>NOT(ISERROR(SEARCH(("Acquise"),(E11))))</formula>
    </cfRule>
    <cfRule type="containsText" dxfId="136" priority="4" operator="containsText" text="Réussie 1 fois">
      <formula>NOT(ISERROR(SEARCH(("Réussie 1 fois"),(E11))))</formula>
    </cfRule>
  </conditionalFormatting>
  <conditionalFormatting sqref="E20">
    <cfRule type="containsText" dxfId="135" priority="5" operator="containsText" text="Réussie 2 fois">
      <formula>NOT(ISERROR(SEARCH(("Réussie 2 fois"),(E20))))</formula>
    </cfRule>
    <cfRule type="containsText" dxfId="134" priority="6" operator="containsText" text="en cours d'apprentissage">
      <formula>NOT(ISERROR(SEARCH(("en cours d'apprentissage"),(E20))))</formula>
    </cfRule>
    <cfRule type="containsText" dxfId="133" priority="7" operator="containsText" text="Acquise">
      <formula>NOT(ISERROR(SEARCH(("Acquise"),(E20))))</formula>
    </cfRule>
    <cfRule type="containsText" dxfId="132" priority="8" operator="containsText" text="Réussie 1 fois">
      <formula>NOT(ISERROR(SEARCH(("Réussie 1 fois"),(E20))))</formula>
    </cfRule>
  </conditionalFormatting>
  <pageMargins left="0.25" right="0.25" top="0.75" bottom="0.75" header="0" footer="0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976"/>
  <sheetViews>
    <sheetView topLeftCell="A7" workbookViewId="0">
      <selection activeCell="B13" sqref="A13:XFD13"/>
    </sheetView>
  </sheetViews>
  <sheetFormatPr baseColWidth="10" defaultColWidth="12.625" defaultRowHeight="15" customHeight="1" x14ac:dyDescent="0.2"/>
  <cols>
    <col min="1" max="1" width="48" customWidth="1"/>
    <col min="2" max="2" width="35.75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43</v>
      </c>
      <c r="B1" s="167"/>
      <c r="C1" s="167"/>
    </row>
    <row r="2" spans="1:9" ht="14.25" customHeight="1" x14ac:dyDescent="0.2">
      <c r="A2" s="168">
        <f>CLASSE!B16</f>
        <v>0</v>
      </c>
      <c r="B2" s="167"/>
      <c r="C2" s="167"/>
    </row>
    <row r="3" spans="1:9" ht="14.25" customHeight="1" x14ac:dyDescent="0.2">
      <c r="A3" s="168" t="str">
        <f>CLASSE!B1</f>
        <v>Seconde ABIL/PIPAC</v>
      </c>
      <c r="B3" s="167"/>
      <c r="C3" s="167"/>
    </row>
    <row r="4" spans="1:9" ht="14.25" customHeight="1" x14ac:dyDescent="0.2">
      <c r="A4" s="113"/>
    </row>
    <row r="5" spans="1:9" ht="14.25" customHeight="1" x14ac:dyDescent="0.25">
      <c r="A5" s="115" t="s">
        <v>44</v>
      </c>
      <c r="B5" s="116" t="s">
        <v>47</v>
      </c>
    </row>
    <row r="6" spans="1:9" ht="14.25" customHeight="1" x14ac:dyDescent="0.25">
      <c r="A6" s="170" t="str">
        <f>Programmation!I1</f>
        <v>BLOC1                                                                      COMPETENCES C1.1 - C1.7</v>
      </c>
      <c r="B6" s="117">
        <f>Programmation!I$2</f>
        <v>0</v>
      </c>
      <c r="C6" s="112" t="str">
        <f>CLASSE!C$16</f>
        <v>-</v>
      </c>
      <c r="E6" s="16"/>
      <c r="F6" s="16"/>
      <c r="G6" s="16"/>
      <c r="H6" s="16"/>
      <c r="I6" s="16"/>
    </row>
    <row r="7" spans="1:9" ht="31.5" customHeight="1" x14ac:dyDescent="0.25">
      <c r="A7" s="162"/>
      <c r="B7" s="117">
        <f>Programmation!J$2</f>
        <v>0</v>
      </c>
      <c r="C7" s="112" t="str">
        <f>CLASSE!D$16</f>
        <v>-</v>
      </c>
      <c r="E7" s="16"/>
      <c r="F7" s="16"/>
      <c r="G7" s="16"/>
      <c r="H7" s="16"/>
      <c r="I7" s="16"/>
    </row>
    <row r="8" spans="1:9" ht="24.75" customHeight="1" x14ac:dyDescent="0.25">
      <c r="A8" s="162"/>
      <c r="B8" s="117">
        <f>Programmation!K$2</f>
        <v>0</v>
      </c>
      <c r="C8" s="112" t="str">
        <f>CLASSE!E$16</f>
        <v>-</v>
      </c>
      <c r="E8" s="16"/>
      <c r="F8" s="16"/>
      <c r="G8" s="16"/>
      <c r="H8" s="16"/>
      <c r="I8" s="16"/>
    </row>
    <row r="9" spans="1:9" ht="14.25" customHeight="1" x14ac:dyDescent="0.25">
      <c r="A9" s="162"/>
      <c r="B9" s="117">
        <f>Programmation!L$2</f>
        <v>0</v>
      </c>
      <c r="C9" s="112" t="str">
        <f>CLASSE!F$16</f>
        <v>-</v>
      </c>
      <c r="E9" s="16"/>
      <c r="F9" s="16"/>
      <c r="G9" s="16"/>
      <c r="H9" s="16"/>
      <c r="I9" s="16"/>
    </row>
    <row r="10" spans="1:9" ht="14.25" customHeight="1" x14ac:dyDescent="0.25">
      <c r="A10" s="162"/>
      <c r="B10" s="117">
        <f>Programmation!M$2</f>
        <v>0</v>
      </c>
      <c r="C10" s="112" t="str">
        <f>CLASSE!G$16</f>
        <v>-</v>
      </c>
      <c r="E10" s="16"/>
      <c r="F10" s="16"/>
      <c r="G10" s="16"/>
      <c r="H10" s="16"/>
      <c r="I10" s="16"/>
    </row>
    <row r="11" spans="1:9" ht="14.25" customHeight="1" x14ac:dyDescent="0.25">
      <c r="A11" s="162"/>
      <c r="B11" s="117">
        <f>Programmation!N$2</f>
        <v>0</v>
      </c>
      <c r="C11" s="112" t="str">
        <f>CLASSE!H$16</f>
        <v>-</v>
      </c>
      <c r="E11" s="74"/>
      <c r="F11" s="16"/>
      <c r="G11" s="16"/>
      <c r="H11" s="16"/>
      <c r="I11" s="16"/>
    </row>
    <row r="12" spans="1:9" ht="14.25" customHeight="1" x14ac:dyDescent="0.25">
      <c r="A12" s="162"/>
      <c r="B12" s="117">
        <f>Programmation!O$2</f>
        <v>0</v>
      </c>
      <c r="C12" s="112" t="str">
        <f>CLASSE!I$16</f>
        <v>-</v>
      </c>
      <c r="E12" s="16"/>
      <c r="F12" s="16"/>
      <c r="G12" s="16"/>
      <c r="H12" s="16"/>
      <c r="I12" s="16"/>
    </row>
    <row r="13" spans="1:9" ht="14.25" customHeight="1" x14ac:dyDescent="0.25">
      <c r="A13" s="171" t="str">
        <f>Programmation!P1</f>
        <v>BLOC 2                                      COMPETENCES C2.1 - C 2.6</v>
      </c>
      <c r="B13" s="117">
        <f>Programmation!P$2</f>
        <v>0</v>
      </c>
      <c r="C13" s="112" t="str">
        <f>CLASSE!J$16</f>
        <v>-</v>
      </c>
      <c r="E13" s="16"/>
      <c r="F13" s="16"/>
      <c r="G13" s="16"/>
      <c r="H13" s="16"/>
      <c r="I13" s="16"/>
    </row>
    <row r="14" spans="1:9" ht="14.25" customHeight="1" x14ac:dyDescent="0.25">
      <c r="A14" s="164"/>
      <c r="B14" s="117">
        <f>Programmation!Q$2</f>
        <v>0</v>
      </c>
      <c r="C14" s="112" t="str">
        <f>CLASSE!L$16</f>
        <v>-</v>
      </c>
      <c r="E14" s="16"/>
      <c r="F14" s="16"/>
      <c r="G14" s="16"/>
      <c r="H14" s="16"/>
      <c r="I14" s="16"/>
    </row>
    <row r="15" spans="1:9" ht="14.25" customHeight="1" x14ac:dyDescent="0.25">
      <c r="A15" s="164"/>
      <c r="B15" s="117">
        <f>Programmation!R$2</f>
        <v>0</v>
      </c>
      <c r="C15" s="112" t="str">
        <f>CLASSE!M$16</f>
        <v>-</v>
      </c>
      <c r="E15" s="16"/>
      <c r="F15" s="16"/>
      <c r="G15" s="16"/>
      <c r="H15" s="16"/>
      <c r="I15" s="16"/>
    </row>
    <row r="16" spans="1:9" ht="14.25" customHeight="1" x14ac:dyDescent="0.25">
      <c r="A16" s="164"/>
      <c r="B16" s="117">
        <f>Programmation!T$2</f>
        <v>0</v>
      </c>
      <c r="C16" s="112" t="str">
        <f>CLASSE!N$16</f>
        <v>-</v>
      </c>
      <c r="E16" s="16"/>
      <c r="F16" s="16"/>
      <c r="G16" s="16"/>
      <c r="H16" s="16"/>
      <c r="I16" s="16"/>
    </row>
    <row r="17" spans="1:9" ht="14.25" customHeight="1" x14ac:dyDescent="0.25">
      <c r="A17" s="165"/>
      <c r="B17" s="117">
        <f>Programmation!U$2</f>
        <v>0</v>
      </c>
      <c r="C17" s="112" t="str">
        <f>CLASSE!O$16</f>
        <v>-</v>
      </c>
      <c r="E17" s="16"/>
      <c r="F17" s="16"/>
      <c r="G17" s="16"/>
      <c r="H17" s="16"/>
      <c r="I17" s="16"/>
    </row>
    <row r="18" spans="1:9" ht="14.25" customHeight="1" x14ac:dyDescent="0.25">
      <c r="A18" s="169" t="str">
        <f>Programmation!V1</f>
        <v>BLOC 3                                COMPETECES C3.1 - C 3.5</v>
      </c>
      <c r="B18" s="117">
        <f>Programmation!V$2</f>
        <v>0</v>
      </c>
      <c r="C18" s="112" t="str">
        <f>CLASSE!P$16</f>
        <v>-</v>
      </c>
      <c r="E18" s="16"/>
      <c r="F18" s="16"/>
      <c r="G18" s="16"/>
      <c r="H18" s="16"/>
      <c r="I18" s="16"/>
    </row>
    <row r="19" spans="1:9" ht="14.25" customHeight="1" x14ac:dyDescent="0.25">
      <c r="A19" s="159"/>
      <c r="B19" s="117">
        <f>Programmation!W$2</f>
        <v>0</v>
      </c>
      <c r="C19" s="112" t="str">
        <f>CLASSE!Q$16</f>
        <v>-</v>
      </c>
      <c r="E19" s="16"/>
      <c r="F19" s="16"/>
      <c r="G19" s="16"/>
      <c r="H19" s="16"/>
      <c r="I19" s="16"/>
    </row>
    <row r="20" spans="1:9" ht="14.25" customHeight="1" x14ac:dyDescent="0.25">
      <c r="A20" s="159"/>
      <c r="B20" s="117">
        <f>Programmation!X$2</f>
        <v>0</v>
      </c>
      <c r="C20" s="112" t="str">
        <f>CLASSE!R$16</f>
        <v>-</v>
      </c>
      <c r="E20" s="74"/>
      <c r="F20" s="16"/>
      <c r="G20" s="16"/>
      <c r="H20" s="16"/>
      <c r="I20" s="16"/>
    </row>
    <row r="21" spans="1:9" ht="18" customHeight="1" x14ac:dyDescent="0.25">
      <c r="A21" s="159"/>
      <c r="B21" s="117">
        <f>Programmation!Y$2</f>
        <v>0</v>
      </c>
      <c r="C21" s="112" t="str">
        <f>CLASSE!S$16</f>
        <v>-</v>
      </c>
      <c r="E21" s="16"/>
      <c r="F21" s="16"/>
      <c r="G21" s="16"/>
      <c r="H21" s="16"/>
      <c r="I21" s="16"/>
    </row>
    <row r="22" spans="1:9" ht="14.25" customHeight="1" x14ac:dyDescent="0.25">
      <c r="A22" s="160"/>
      <c r="B22" s="117">
        <f>Programmation!Z$2</f>
        <v>0</v>
      </c>
      <c r="C22" s="112" t="str">
        <f>CLASSE!T$16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  <row r="975" spans="1:1" ht="14.25" customHeight="1" x14ac:dyDescent="0.2">
      <c r="A975" s="113"/>
    </row>
    <row r="976" spans="1:1" ht="14.25" customHeight="1" x14ac:dyDescent="0.2">
      <c r="A976" s="113"/>
    </row>
  </sheetData>
  <mergeCells count="6">
    <mergeCell ref="A18:A22"/>
    <mergeCell ref="A6:A12"/>
    <mergeCell ref="A13:A17"/>
    <mergeCell ref="A1:C1"/>
    <mergeCell ref="A2:C2"/>
    <mergeCell ref="A3:C3"/>
  </mergeCells>
  <conditionalFormatting sqref="C6:C22">
    <cfRule type="containsText" dxfId="131" priority="9" operator="containsText" text="Réussie 1 fois">
      <formula>NOT(ISERROR(SEARCH(("Réussie 1 fois"),(C6))))</formula>
    </cfRule>
    <cfRule type="containsText" dxfId="130" priority="10" operator="containsText" text="En cours d'apprentissage">
      <formula>NOT(ISERROR(SEARCH(("En cours d'apprentissage"),(C6))))</formula>
    </cfRule>
    <cfRule type="containsText" dxfId="129" priority="11" operator="containsText" text="ACQUISE">
      <formula>NOT(ISERROR(SEARCH(("ACQUISE"),(C6))))</formula>
    </cfRule>
    <cfRule type="containsText" dxfId="128" priority="12" operator="containsText" text="Réussie 2 fois">
      <formula>NOT(ISERROR(SEARCH(("Réussie 2 fois"),(C6))))</formula>
    </cfRule>
  </conditionalFormatting>
  <conditionalFormatting sqref="E11">
    <cfRule type="containsText" dxfId="127" priority="1" operator="containsText" text="Réussie 2 fois">
      <formula>NOT(ISERROR(SEARCH(("Réussie 2 fois"),(E11))))</formula>
    </cfRule>
    <cfRule type="containsText" dxfId="126" priority="2" operator="containsText" text="en cours d'apprentissage">
      <formula>NOT(ISERROR(SEARCH(("en cours d'apprentissage"),(E11))))</formula>
    </cfRule>
    <cfRule type="containsText" dxfId="125" priority="3" operator="containsText" text="Acquise">
      <formula>NOT(ISERROR(SEARCH(("Acquise"),(E11))))</formula>
    </cfRule>
    <cfRule type="containsText" dxfId="124" priority="4" operator="containsText" text="Réussie 1 fois">
      <formula>NOT(ISERROR(SEARCH(("Réussie 1 fois"),(E11))))</formula>
    </cfRule>
  </conditionalFormatting>
  <conditionalFormatting sqref="E20">
    <cfRule type="containsText" dxfId="123" priority="5" operator="containsText" text="Réussie 2 fois">
      <formula>NOT(ISERROR(SEARCH(("Réussie 2 fois"),(E20))))</formula>
    </cfRule>
    <cfRule type="containsText" dxfId="122" priority="6" operator="containsText" text="en cours d'apprentissage">
      <formula>NOT(ISERROR(SEARCH(("en cours d'apprentissage"),(E20))))</formula>
    </cfRule>
    <cfRule type="containsText" dxfId="121" priority="7" operator="containsText" text="Acquise">
      <formula>NOT(ISERROR(SEARCH(("Acquise"),(E20))))</formula>
    </cfRule>
    <cfRule type="containsText" dxfId="120" priority="8" operator="containsText" text="Réussie 1 fois">
      <formula>NOT(ISERROR(SEARCH(("Réussie 1 fois"),(E20))))</formula>
    </cfRule>
  </conditionalFormatting>
  <pageMargins left="0.25" right="0.25" top="0.75" bottom="0.75" header="0" footer="0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976"/>
  <sheetViews>
    <sheetView workbookViewId="0">
      <selection activeCell="B13" sqref="A13:XFD13"/>
    </sheetView>
  </sheetViews>
  <sheetFormatPr baseColWidth="10" defaultColWidth="12.625" defaultRowHeight="15" customHeight="1" x14ac:dyDescent="0.2"/>
  <cols>
    <col min="1" max="1" width="48" customWidth="1"/>
    <col min="2" max="2" width="35.75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48</v>
      </c>
      <c r="B1" s="167"/>
      <c r="C1" s="167"/>
    </row>
    <row r="2" spans="1:9" ht="14.25" customHeight="1" x14ac:dyDescent="0.2">
      <c r="A2" s="168">
        <f>CLASSE!B17</f>
        <v>0</v>
      </c>
      <c r="B2" s="167"/>
      <c r="C2" s="167"/>
    </row>
    <row r="3" spans="1:9" ht="14.25" customHeight="1" x14ac:dyDescent="0.2">
      <c r="A3" s="168" t="str">
        <f>CLASSE!B1</f>
        <v>Seconde ABIL/PIPAC</v>
      </c>
      <c r="B3" s="167"/>
      <c r="C3" s="167"/>
    </row>
    <row r="4" spans="1:9" ht="14.25" customHeight="1" x14ac:dyDescent="0.2">
      <c r="A4" s="113"/>
    </row>
    <row r="5" spans="1:9" ht="14.25" customHeight="1" x14ac:dyDescent="0.25">
      <c r="A5" s="115" t="s">
        <v>44</v>
      </c>
      <c r="B5" s="116" t="s">
        <v>47</v>
      </c>
    </row>
    <row r="6" spans="1:9" ht="14.25" customHeight="1" x14ac:dyDescent="0.25">
      <c r="A6" s="170" t="str">
        <f>Programmation!I1</f>
        <v>BLOC1                                                                      COMPETENCES C1.1 - C1.7</v>
      </c>
      <c r="B6" s="117">
        <f>Programmation!I$2</f>
        <v>0</v>
      </c>
      <c r="C6" s="112" t="str">
        <f>CLASSE!C$17</f>
        <v>-</v>
      </c>
      <c r="E6" s="16"/>
      <c r="F6" s="16"/>
      <c r="G6" s="16"/>
      <c r="H6" s="16"/>
      <c r="I6" s="16"/>
    </row>
    <row r="7" spans="1:9" ht="14.25" customHeight="1" x14ac:dyDescent="0.25">
      <c r="A7" s="162"/>
      <c r="B7" s="117">
        <f>Programmation!J$2</f>
        <v>0</v>
      </c>
      <c r="C7" s="112" t="str">
        <f>CLASSE!D$17</f>
        <v>-</v>
      </c>
      <c r="E7" s="16"/>
      <c r="F7" s="16"/>
      <c r="G7" s="16"/>
      <c r="H7" s="16"/>
      <c r="I7" s="16"/>
    </row>
    <row r="8" spans="1:9" ht="14.25" customHeight="1" x14ac:dyDescent="0.25">
      <c r="A8" s="162"/>
      <c r="B8" s="117">
        <f>Programmation!K$2</f>
        <v>0</v>
      </c>
      <c r="C8" s="112" t="str">
        <f>CLASSE!E$17</f>
        <v>-</v>
      </c>
      <c r="E8" s="16"/>
      <c r="F8" s="16"/>
      <c r="G8" s="16"/>
      <c r="H8" s="16"/>
      <c r="I8" s="16"/>
    </row>
    <row r="9" spans="1:9" ht="14.25" customHeight="1" x14ac:dyDescent="0.25">
      <c r="A9" s="162"/>
      <c r="B9" s="117">
        <f>Programmation!L$2</f>
        <v>0</v>
      </c>
      <c r="C9" s="112" t="str">
        <f>CLASSE!F$17</f>
        <v>-</v>
      </c>
      <c r="E9" s="16"/>
      <c r="F9" s="16"/>
      <c r="G9" s="16"/>
      <c r="H9" s="16"/>
      <c r="I9" s="16"/>
    </row>
    <row r="10" spans="1:9" ht="14.25" customHeight="1" x14ac:dyDescent="0.25">
      <c r="A10" s="162"/>
      <c r="B10" s="117">
        <f>Programmation!M$2</f>
        <v>0</v>
      </c>
      <c r="C10" s="112" t="str">
        <f>CLASSE!G$17</f>
        <v>-</v>
      </c>
      <c r="E10" s="16"/>
      <c r="F10" s="16"/>
      <c r="G10" s="16"/>
      <c r="H10" s="16"/>
      <c r="I10" s="16"/>
    </row>
    <row r="11" spans="1:9" ht="14.25" customHeight="1" x14ac:dyDescent="0.25">
      <c r="A11" s="162"/>
      <c r="B11" s="117">
        <f>Programmation!N$2</f>
        <v>0</v>
      </c>
      <c r="C11" s="112" t="str">
        <f>CLASSE!H$17</f>
        <v>-</v>
      </c>
      <c r="E11" s="74"/>
      <c r="F11" s="16"/>
      <c r="G11" s="16"/>
      <c r="H11" s="16"/>
      <c r="I11" s="16"/>
    </row>
    <row r="12" spans="1:9" ht="14.25" customHeight="1" x14ac:dyDescent="0.25">
      <c r="A12" s="162"/>
      <c r="B12" s="117">
        <f>Programmation!O$2</f>
        <v>0</v>
      </c>
      <c r="C12" s="112" t="str">
        <f>CLASSE!I$17</f>
        <v>-</v>
      </c>
      <c r="E12" s="16"/>
      <c r="F12" s="16"/>
      <c r="G12" s="16"/>
      <c r="H12" s="16"/>
      <c r="I12" s="16"/>
    </row>
    <row r="13" spans="1:9" ht="14.25" customHeight="1" x14ac:dyDescent="0.25">
      <c r="A13" s="171" t="str">
        <f>Programmation!P1</f>
        <v>BLOC 2                                      COMPETENCES C2.1 - C 2.6</v>
      </c>
      <c r="B13" s="117">
        <f>Programmation!P$2</f>
        <v>0</v>
      </c>
      <c r="C13" s="112" t="str">
        <f>CLASSE!J$17</f>
        <v>-</v>
      </c>
      <c r="E13" s="16"/>
      <c r="F13" s="16"/>
      <c r="G13" s="16"/>
      <c r="H13" s="16"/>
      <c r="I13" s="16"/>
    </row>
    <row r="14" spans="1:9" ht="14.25" customHeight="1" x14ac:dyDescent="0.25">
      <c r="A14" s="164"/>
      <c r="B14" s="117">
        <f>Programmation!Q$2</f>
        <v>0</v>
      </c>
      <c r="C14" s="112" t="str">
        <f>CLASSE!L$17</f>
        <v>-</v>
      </c>
      <c r="E14" s="16"/>
      <c r="F14" s="16"/>
      <c r="G14" s="16"/>
      <c r="H14" s="16"/>
      <c r="I14" s="16"/>
    </row>
    <row r="15" spans="1:9" ht="14.25" customHeight="1" x14ac:dyDescent="0.25">
      <c r="A15" s="164"/>
      <c r="B15" s="117">
        <f>Programmation!R$2</f>
        <v>0</v>
      </c>
      <c r="C15" s="112" t="str">
        <f>CLASSE!M$17</f>
        <v>-</v>
      </c>
      <c r="E15" s="16"/>
      <c r="F15" s="16"/>
      <c r="G15" s="16"/>
      <c r="H15" s="16"/>
      <c r="I15" s="16"/>
    </row>
    <row r="16" spans="1:9" ht="14.25" customHeight="1" x14ac:dyDescent="0.25">
      <c r="A16" s="164"/>
      <c r="B16" s="117">
        <f>Programmation!T$2</f>
        <v>0</v>
      </c>
      <c r="C16" s="112" t="str">
        <f>CLASSE!N$17</f>
        <v>-</v>
      </c>
      <c r="E16" s="16"/>
      <c r="F16" s="16"/>
      <c r="G16" s="16"/>
      <c r="H16" s="16"/>
      <c r="I16" s="16"/>
    </row>
    <row r="17" spans="1:9" ht="14.25" customHeight="1" x14ac:dyDescent="0.25">
      <c r="A17" s="165"/>
      <c r="B17" s="117">
        <f>Programmation!U$2</f>
        <v>0</v>
      </c>
      <c r="C17" s="112" t="str">
        <f>CLASSE!O$17</f>
        <v>-</v>
      </c>
      <c r="E17" s="16"/>
      <c r="F17" s="16"/>
      <c r="G17" s="16"/>
      <c r="H17" s="16"/>
      <c r="I17" s="16"/>
    </row>
    <row r="18" spans="1:9" ht="14.25" customHeight="1" x14ac:dyDescent="0.25">
      <c r="A18" s="169" t="str">
        <f>Programmation!V1</f>
        <v>BLOC 3                                COMPETECES C3.1 - C 3.5</v>
      </c>
      <c r="B18" s="117">
        <f>Programmation!V$2</f>
        <v>0</v>
      </c>
      <c r="C18" s="112" t="str">
        <f>CLASSE!P$17</f>
        <v>-</v>
      </c>
      <c r="E18" s="16"/>
      <c r="F18" s="16"/>
      <c r="G18" s="16"/>
      <c r="H18" s="16"/>
      <c r="I18" s="16"/>
    </row>
    <row r="19" spans="1:9" ht="14.25" customHeight="1" x14ac:dyDescent="0.25">
      <c r="A19" s="159"/>
      <c r="B19" s="117">
        <f>Programmation!W$2</f>
        <v>0</v>
      </c>
      <c r="C19" s="112" t="str">
        <f>CLASSE!Q$17</f>
        <v>-</v>
      </c>
      <c r="E19" s="16"/>
      <c r="F19" s="16"/>
      <c r="G19" s="16"/>
      <c r="H19" s="16"/>
      <c r="I19" s="16"/>
    </row>
    <row r="20" spans="1:9" ht="14.25" customHeight="1" x14ac:dyDescent="0.25">
      <c r="A20" s="159"/>
      <c r="B20" s="117">
        <f>Programmation!X$2</f>
        <v>0</v>
      </c>
      <c r="C20" s="112" t="str">
        <f>CLASSE!R$17</f>
        <v>-</v>
      </c>
      <c r="E20" s="74"/>
      <c r="F20" s="16"/>
      <c r="G20" s="16"/>
      <c r="H20" s="16"/>
      <c r="I20" s="16"/>
    </row>
    <row r="21" spans="1:9" ht="18" customHeight="1" x14ac:dyDescent="0.25">
      <c r="A21" s="159"/>
      <c r="B21" s="117">
        <f>Programmation!Y$2</f>
        <v>0</v>
      </c>
      <c r="C21" s="112" t="str">
        <f>CLASSE!S$17</f>
        <v>-</v>
      </c>
      <c r="E21" s="16"/>
      <c r="F21" s="16"/>
      <c r="G21" s="16"/>
      <c r="H21" s="16"/>
      <c r="I21" s="16"/>
    </row>
    <row r="22" spans="1:9" ht="14.25" customHeight="1" x14ac:dyDescent="0.25">
      <c r="A22" s="160"/>
      <c r="B22" s="117">
        <f>Programmation!Z$2</f>
        <v>0</v>
      </c>
      <c r="C22" s="112" t="str">
        <f>CLASSE!T$17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  <row r="975" spans="1:1" ht="14.25" customHeight="1" x14ac:dyDescent="0.2">
      <c r="A975" s="113"/>
    </row>
    <row r="976" spans="1:1" ht="14.25" customHeight="1" x14ac:dyDescent="0.2">
      <c r="A976" s="113"/>
    </row>
  </sheetData>
  <mergeCells count="6">
    <mergeCell ref="A18:A22"/>
    <mergeCell ref="A6:A12"/>
    <mergeCell ref="A13:A17"/>
    <mergeCell ref="A1:C1"/>
    <mergeCell ref="A2:C2"/>
    <mergeCell ref="A3:C3"/>
  </mergeCells>
  <conditionalFormatting sqref="C6:C22">
    <cfRule type="containsText" dxfId="119" priority="9" operator="containsText" text="Réussie 1 fois">
      <formula>NOT(ISERROR(SEARCH(("Réussie 1 fois"),(C6))))</formula>
    </cfRule>
    <cfRule type="containsText" dxfId="118" priority="10" operator="containsText" text="En cours d'apprentissage">
      <formula>NOT(ISERROR(SEARCH(("En cours d'apprentissage"),(C6))))</formula>
    </cfRule>
    <cfRule type="containsText" dxfId="117" priority="11" operator="containsText" text="ACQUISE">
      <formula>NOT(ISERROR(SEARCH(("ACQUISE"),(C6))))</formula>
    </cfRule>
    <cfRule type="containsText" dxfId="116" priority="12" operator="containsText" text="Réussie 2 fois">
      <formula>NOT(ISERROR(SEARCH(("Réussie 2 fois"),(C6))))</formula>
    </cfRule>
  </conditionalFormatting>
  <conditionalFormatting sqref="E11">
    <cfRule type="containsText" dxfId="115" priority="1" operator="containsText" text="Réussie 2 fois">
      <formula>NOT(ISERROR(SEARCH(("Réussie 2 fois"),(E11))))</formula>
    </cfRule>
    <cfRule type="containsText" dxfId="114" priority="2" operator="containsText" text="en cours d'apprentissage">
      <formula>NOT(ISERROR(SEARCH(("en cours d'apprentissage"),(E11))))</formula>
    </cfRule>
    <cfRule type="containsText" dxfId="113" priority="3" operator="containsText" text="Acquise">
      <formula>NOT(ISERROR(SEARCH(("Acquise"),(E11))))</formula>
    </cfRule>
    <cfRule type="containsText" dxfId="112" priority="4" operator="containsText" text="Réussie 1 fois">
      <formula>NOT(ISERROR(SEARCH(("Réussie 1 fois"),(E11))))</formula>
    </cfRule>
  </conditionalFormatting>
  <conditionalFormatting sqref="E20">
    <cfRule type="containsText" dxfId="111" priority="5" operator="containsText" text="Réussie 2 fois">
      <formula>NOT(ISERROR(SEARCH(("Réussie 2 fois"),(E20))))</formula>
    </cfRule>
    <cfRule type="containsText" dxfId="110" priority="6" operator="containsText" text="en cours d'apprentissage">
      <formula>NOT(ISERROR(SEARCH(("en cours d'apprentissage"),(E20))))</formula>
    </cfRule>
    <cfRule type="containsText" dxfId="109" priority="7" operator="containsText" text="Acquise">
      <formula>NOT(ISERROR(SEARCH(("Acquise"),(E20))))</formula>
    </cfRule>
    <cfRule type="containsText" dxfId="108" priority="8" operator="containsText" text="Réussie 1 fois">
      <formula>NOT(ISERROR(SEARCH(("Réussie 1 fois"),(E20))))</formula>
    </cfRule>
  </conditionalFormatting>
  <pageMargins left="0.25" right="0.25" top="0.75" bottom="0.75" header="0" footer="0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976"/>
  <sheetViews>
    <sheetView workbookViewId="0">
      <selection activeCell="B13" sqref="A13:XFD13"/>
    </sheetView>
  </sheetViews>
  <sheetFormatPr baseColWidth="10" defaultColWidth="12.625" defaultRowHeight="15" customHeight="1" x14ac:dyDescent="0.2"/>
  <cols>
    <col min="1" max="1" width="48" customWidth="1"/>
    <col min="2" max="2" width="35.75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43</v>
      </c>
      <c r="B1" s="167"/>
      <c r="C1" s="167"/>
    </row>
    <row r="2" spans="1:9" ht="14.25" customHeight="1" x14ac:dyDescent="0.2">
      <c r="A2" s="168">
        <f>CLASSE!B18</f>
        <v>0</v>
      </c>
      <c r="B2" s="167"/>
      <c r="C2" s="167"/>
    </row>
    <row r="3" spans="1:9" ht="14.25" customHeight="1" x14ac:dyDescent="0.2">
      <c r="A3" s="168" t="str">
        <f>CLASSE!B1</f>
        <v>Seconde ABIL/PIPAC</v>
      </c>
      <c r="B3" s="167"/>
      <c r="C3" s="167"/>
    </row>
    <row r="4" spans="1:9" ht="14.25" customHeight="1" x14ac:dyDescent="0.2">
      <c r="A4" s="113"/>
    </row>
    <row r="5" spans="1:9" ht="14.25" customHeight="1" x14ac:dyDescent="0.25">
      <c r="A5" s="115" t="s">
        <v>44</v>
      </c>
      <c r="B5" s="116" t="s">
        <v>47</v>
      </c>
    </row>
    <row r="6" spans="1:9" ht="14.25" customHeight="1" x14ac:dyDescent="0.25">
      <c r="A6" s="170" t="str">
        <f>Programmation!I1</f>
        <v>BLOC1                                                                      COMPETENCES C1.1 - C1.7</v>
      </c>
      <c r="B6" s="117">
        <f>Programmation!I$2</f>
        <v>0</v>
      </c>
      <c r="C6" s="112" t="str">
        <f>CLASSE!C$18</f>
        <v>-</v>
      </c>
      <c r="E6" s="16"/>
      <c r="F6" s="16"/>
      <c r="G6" s="16"/>
      <c r="H6" s="16"/>
      <c r="I6" s="16"/>
    </row>
    <row r="7" spans="1:9" ht="14.25" customHeight="1" x14ac:dyDescent="0.25">
      <c r="A7" s="162"/>
      <c r="B7" s="117">
        <f>Programmation!J$2</f>
        <v>0</v>
      </c>
      <c r="C7" s="112" t="str">
        <f>CLASSE!D$18</f>
        <v>-</v>
      </c>
      <c r="E7" s="16"/>
      <c r="F7" s="16"/>
      <c r="G7" s="16"/>
      <c r="H7" s="16"/>
      <c r="I7" s="16"/>
    </row>
    <row r="8" spans="1:9" ht="14.25" customHeight="1" x14ac:dyDescent="0.25">
      <c r="A8" s="162"/>
      <c r="B8" s="117">
        <f>Programmation!K$2</f>
        <v>0</v>
      </c>
      <c r="C8" s="112" t="str">
        <f>CLASSE!E$18</f>
        <v>-</v>
      </c>
      <c r="E8" s="16"/>
      <c r="F8" s="16"/>
      <c r="G8" s="16"/>
      <c r="H8" s="16"/>
      <c r="I8" s="16"/>
    </row>
    <row r="9" spans="1:9" ht="14.25" customHeight="1" x14ac:dyDescent="0.25">
      <c r="A9" s="162"/>
      <c r="B9" s="117">
        <f>Programmation!L$2</f>
        <v>0</v>
      </c>
      <c r="C9" s="112" t="str">
        <f>CLASSE!F$18</f>
        <v>-</v>
      </c>
      <c r="E9" s="16"/>
      <c r="F9" s="16"/>
      <c r="G9" s="16"/>
      <c r="H9" s="16"/>
      <c r="I9" s="16"/>
    </row>
    <row r="10" spans="1:9" ht="14.25" customHeight="1" x14ac:dyDescent="0.25">
      <c r="A10" s="162"/>
      <c r="B10" s="117">
        <f>Programmation!M$2</f>
        <v>0</v>
      </c>
      <c r="C10" s="112" t="str">
        <f>CLASSE!G$18</f>
        <v>-</v>
      </c>
      <c r="E10" s="16"/>
      <c r="F10" s="16"/>
      <c r="G10" s="16"/>
      <c r="H10" s="16"/>
      <c r="I10" s="16"/>
    </row>
    <row r="11" spans="1:9" ht="14.25" customHeight="1" x14ac:dyDescent="0.25">
      <c r="A11" s="162"/>
      <c r="B11" s="117">
        <f>Programmation!N$2</f>
        <v>0</v>
      </c>
      <c r="C11" s="112" t="str">
        <f>CLASSE!H$18</f>
        <v>-</v>
      </c>
      <c r="E11" s="74"/>
      <c r="F11" s="16"/>
      <c r="G11" s="16"/>
      <c r="H11" s="16"/>
      <c r="I11" s="16"/>
    </row>
    <row r="12" spans="1:9" ht="14.25" customHeight="1" x14ac:dyDescent="0.25">
      <c r="A12" s="162"/>
      <c r="B12" s="117">
        <f>Programmation!O$2</f>
        <v>0</v>
      </c>
      <c r="C12" s="112" t="str">
        <f>CLASSE!I$18</f>
        <v>-</v>
      </c>
      <c r="E12" s="16"/>
      <c r="F12" s="16"/>
      <c r="G12" s="16"/>
      <c r="H12" s="16"/>
      <c r="I12" s="16"/>
    </row>
    <row r="13" spans="1:9" ht="14.25" customHeight="1" x14ac:dyDescent="0.25">
      <c r="A13" s="171" t="str">
        <f>Programmation!P1</f>
        <v>BLOC 2                                      COMPETENCES C2.1 - C 2.6</v>
      </c>
      <c r="B13" s="117">
        <f>Programmation!P$2</f>
        <v>0</v>
      </c>
      <c r="C13" s="112" t="str">
        <f>CLASSE!J$18</f>
        <v>-</v>
      </c>
      <c r="E13" s="16"/>
      <c r="F13" s="16"/>
      <c r="G13" s="16"/>
      <c r="H13" s="16"/>
      <c r="I13" s="16"/>
    </row>
    <row r="14" spans="1:9" ht="14.25" customHeight="1" x14ac:dyDescent="0.25">
      <c r="A14" s="164"/>
      <c r="B14" s="117">
        <f>Programmation!Q$2</f>
        <v>0</v>
      </c>
      <c r="C14" s="112" t="str">
        <f>CLASSE!L$18</f>
        <v>-</v>
      </c>
      <c r="E14" s="16"/>
      <c r="F14" s="16"/>
      <c r="G14" s="16"/>
      <c r="H14" s="16"/>
      <c r="I14" s="16"/>
    </row>
    <row r="15" spans="1:9" ht="14.25" customHeight="1" x14ac:dyDescent="0.25">
      <c r="A15" s="164"/>
      <c r="B15" s="117">
        <f>Programmation!R$2</f>
        <v>0</v>
      </c>
      <c r="C15" s="112" t="str">
        <f>CLASSE!M$18</f>
        <v>-</v>
      </c>
      <c r="E15" s="16"/>
      <c r="F15" s="16"/>
      <c r="G15" s="16"/>
      <c r="H15" s="16"/>
      <c r="I15" s="16"/>
    </row>
    <row r="16" spans="1:9" ht="14.25" customHeight="1" x14ac:dyDescent="0.25">
      <c r="A16" s="164"/>
      <c r="B16" s="117">
        <f>Programmation!T$2</f>
        <v>0</v>
      </c>
      <c r="C16" s="112" t="str">
        <f>CLASSE!N$18</f>
        <v>-</v>
      </c>
      <c r="E16" s="16"/>
      <c r="F16" s="16"/>
      <c r="G16" s="16"/>
      <c r="H16" s="16"/>
      <c r="I16" s="16"/>
    </row>
    <row r="17" spans="1:9" ht="14.25" customHeight="1" x14ac:dyDescent="0.25">
      <c r="A17" s="165"/>
      <c r="B17" s="117">
        <f>Programmation!U$2</f>
        <v>0</v>
      </c>
      <c r="C17" s="112" t="str">
        <f>CLASSE!O$18</f>
        <v>-</v>
      </c>
      <c r="E17" s="16"/>
      <c r="F17" s="16"/>
      <c r="G17" s="16"/>
      <c r="H17" s="16"/>
      <c r="I17" s="16"/>
    </row>
    <row r="18" spans="1:9" ht="14.25" customHeight="1" x14ac:dyDescent="0.25">
      <c r="A18" s="169" t="str">
        <f>Programmation!V1</f>
        <v>BLOC 3                                COMPETECES C3.1 - C 3.5</v>
      </c>
      <c r="B18" s="117">
        <f>Programmation!V$2</f>
        <v>0</v>
      </c>
      <c r="C18" s="112" t="str">
        <f>CLASSE!P$18</f>
        <v>-</v>
      </c>
      <c r="E18" s="16"/>
      <c r="F18" s="16"/>
      <c r="G18" s="16"/>
      <c r="H18" s="16"/>
      <c r="I18" s="16"/>
    </row>
    <row r="19" spans="1:9" ht="14.25" customHeight="1" x14ac:dyDescent="0.25">
      <c r="A19" s="159"/>
      <c r="B19" s="117">
        <f>Programmation!W$2</f>
        <v>0</v>
      </c>
      <c r="C19" s="112" t="str">
        <f>CLASSE!Q$18</f>
        <v>-</v>
      </c>
      <c r="E19" s="16"/>
      <c r="F19" s="16"/>
      <c r="G19" s="16"/>
      <c r="H19" s="16"/>
      <c r="I19" s="16"/>
    </row>
    <row r="20" spans="1:9" ht="14.25" customHeight="1" x14ac:dyDescent="0.25">
      <c r="A20" s="159"/>
      <c r="B20" s="117">
        <f>Programmation!X$2</f>
        <v>0</v>
      </c>
      <c r="C20" s="112" t="str">
        <f>CLASSE!R$18</f>
        <v>-</v>
      </c>
      <c r="E20" s="74"/>
      <c r="F20" s="16"/>
      <c r="G20" s="16"/>
      <c r="H20" s="16"/>
      <c r="I20" s="16"/>
    </row>
    <row r="21" spans="1:9" ht="18" customHeight="1" x14ac:dyDescent="0.25">
      <c r="A21" s="159"/>
      <c r="B21" s="117">
        <f>Programmation!Y$2</f>
        <v>0</v>
      </c>
      <c r="C21" s="112" t="str">
        <f>CLASSE!S$18</f>
        <v>-</v>
      </c>
      <c r="E21" s="16"/>
      <c r="F21" s="16"/>
      <c r="G21" s="16"/>
      <c r="H21" s="16"/>
      <c r="I21" s="16"/>
    </row>
    <row r="22" spans="1:9" ht="14.25" customHeight="1" x14ac:dyDescent="0.25">
      <c r="A22" s="160"/>
      <c r="B22" s="117">
        <f>Programmation!Z$2</f>
        <v>0</v>
      </c>
      <c r="C22" s="112" t="str">
        <f>CLASSE!T$18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  <row r="975" spans="1:1" ht="14.25" customHeight="1" x14ac:dyDescent="0.2">
      <c r="A975" s="113"/>
    </row>
    <row r="976" spans="1:1" ht="14.25" customHeight="1" x14ac:dyDescent="0.2">
      <c r="A976" s="113"/>
    </row>
  </sheetData>
  <mergeCells count="6">
    <mergeCell ref="A18:A22"/>
    <mergeCell ref="A6:A12"/>
    <mergeCell ref="A13:A17"/>
    <mergeCell ref="A1:C1"/>
    <mergeCell ref="A2:C2"/>
    <mergeCell ref="A3:C3"/>
  </mergeCells>
  <conditionalFormatting sqref="C6:C22">
    <cfRule type="containsText" dxfId="107" priority="9" operator="containsText" text="Réussie 1 fois">
      <formula>NOT(ISERROR(SEARCH(("Réussie 1 fois"),(C6))))</formula>
    </cfRule>
    <cfRule type="containsText" dxfId="106" priority="10" operator="containsText" text="En cours d'apprentissage">
      <formula>NOT(ISERROR(SEARCH(("En cours d'apprentissage"),(C6))))</formula>
    </cfRule>
    <cfRule type="containsText" dxfId="105" priority="11" operator="containsText" text="ACQUISE">
      <formula>NOT(ISERROR(SEARCH(("ACQUISE"),(C6))))</formula>
    </cfRule>
    <cfRule type="containsText" dxfId="104" priority="12" operator="containsText" text="Réussie 2 fois">
      <formula>NOT(ISERROR(SEARCH(("Réussie 2 fois"),(C6))))</formula>
    </cfRule>
  </conditionalFormatting>
  <conditionalFormatting sqref="E11">
    <cfRule type="containsText" dxfId="103" priority="1" operator="containsText" text="Réussie 2 fois">
      <formula>NOT(ISERROR(SEARCH(("Réussie 2 fois"),(E11))))</formula>
    </cfRule>
    <cfRule type="containsText" dxfId="102" priority="2" operator="containsText" text="en cours d'apprentissage">
      <formula>NOT(ISERROR(SEARCH(("en cours d'apprentissage"),(E11))))</formula>
    </cfRule>
    <cfRule type="containsText" dxfId="101" priority="3" operator="containsText" text="Acquise">
      <formula>NOT(ISERROR(SEARCH(("Acquise"),(E11))))</formula>
    </cfRule>
    <cfRule type="containsText" dxfId="100" priority="4" operator="containsText" text="Réussie 1 fois">
      <formula>NOT(ISERROR(SEARCH(("Réussie 1 fois"),(E11))))</formula>
    </cfRule>
  </conditionalFormatting>
  <conditionalFormatting sqref="E20">
    <cfRule type="containsText" dxfId="99" priority="5" operator="containsText" text="Réussie 2 fois">
      <formula>NOT(ISERROR(SEARCH(("Réussie 2 fois"),(E20))))</formula>
    </cfRule>
    <cfRule type="containsText" dxfId="98" priority="6" operator="containsText" text="en cours d'apprentissage">
      <formula>NOT(ISERROR(SEARCH(("en cours d'apprentissage"),(E20))))</formula>
    </cfRule>
    <cfRule type="containsText" dxfId="97" priority="7" operator="containsText" text="Acquise">
      <formula>NOT(ISERROR(SEARCH(("Acquise"),(E20))))</formula>
    </cfRule>
    <cfRule type="containsText" dxfId="96" priority="8" operator="containsText" text="Réussie 1 fois">
      <formula>NOT(ISERROR(SEARCH(("Réussie 1 fois"),(E20))))</formula>
    </cfRule>
  </conditionalFormatting>
  <pageMargins left="0.25" right="0.25" top="0.75" bottom="0.75" header="0" footer="0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971"/>
  <sheetViews>
    <sheetView workbookViewId="0">
      <selection activeCell="C15" sqref="C15"/>
    </sheetView>
  </sheetViews>
  <sheetFormatPr baseColWidth="10" defaultColWidth="12.625" defaultRowHeight="15" customHeight="1" x14ac:dyDescent="0.2"/>
  <cols>
    <col min="1" max="1" width="48" customWidth="1"/>
    <col min="2" max="2" width="35.75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48</v>
      </c>
      <c r="B1" s="167"/>
      <c r="C1" s="167"/>
    </row>
    <row r="2" spans="1:9" ht="14.25" customHeight="1" x14ac:dyDescent="0.2">
      <c r="A2" s="168">
        <f>CLASSE!B19</f>
        <v>0</v>
      </c>
      <c r="B2" s="167"/>
      <c r="C2" s="167"/>
    </row>
    <row r="3" spans="1:9" ht="14.25" customHeight="1" x14ac:dyDescent="0.2">
      <c r="A3" s="168" t="str">
        <f>CLASSE!B1</f>
        <v>Seconde ABIL/PIPAC</v>
      </c>
      <c r="B3" s="167"/>
      <c r="C3" s="167"/>
    </row>
    <row r="4" spans="1:9" ht="14.25" customHeight="1" x14ac:dyDescent="0.2">
      <c r="A4" s="113"/>
    </row>
    <row r="5" spans="1:9" ht="14.25" customHeight="1" x14ac:dyDescent="0.25">
      <c r="A5" s="130" t="s">
        <v>59</v>
      </c>
      <c r="B5" s="129" t="s">
        <v>44</v>
      </c>
    </row>
    <row r="6" spans="1:9" ht="14.25" customHeight="1" x14ac:dyDescent="0.25">
      <c r="A6" s="180" t="str">
        <f>Programmation!I1</f>
        <v>BLOC1                                                                      COMPETENCES C1.1 - C1.7</v>
      </c>
      <c r="B6" s="117">
        <f>Programmation!I$2</f>
        <v>0</v>
      </c>
      <c r="C6" s="112" t="str">
        <f>CLASSE!C$19</f>
        <v>-</v>
      </c>
      <c r="E6" s="16"/>
      <c r="F6" s="16"/>
      <c r="G6" s="16"/>
      <c r="H6" s="16"/>
      <c r="I6" s="16"/>
    </row>
    <row r="7" spans="1:9" ht="14.25" customHeight="1" x14ac:dyDescent="0.25">
      <c r="A7" s="181"/>
      <c r="B7" s="117">
        <f>Programmation!J$2</f>
        <v>0</v>
      </c>
      <c r="C7" s="112" t="str">
        <f>CLASSE!D$19</f>
        <v>-</v>
      </c>
      <c r="E7" s="16"/>
      <c r="F7" s="16"/>
      <c r="G7" s="16"/>
      <c r="H7" s="16"/>
      <c r="I7" s="16"/>
    </row>
    <row r="8" spans="1:9" ht="14.25" customHeight="1" x14ac:dyDescent="0.25">
      <c r="A8" s="181"/>
      <c r="B8" s="117">
        <f>Programmation!K$2</f>
        <v>0</v>
      </c>
      <c r="C8" s="112" t="str">
        <f>CLASSE!E$19</f>
        <v>-</v>
      </c>
      <c r="E8" s="16"/>
      <c r="F8" s="16"/>
      <c r="G8" s="16"/>
      <c r="H8" s="16"/>
      <c r="I8" s="16"/>
    </row>
    <row r="9" spans="1:9" ht="14.25" customHeight="1" x14ac:dyDescent="0.25">
      <c r="A9" s="181"/>
      <c r="B9" s="117">
        <f>Programmation!L$2</f>
        <v>0</v>
      </c>
      <c r="C9" s="112" t="str">
        <f>CLASSE!F$19</f>
        <v>-</v>
      </c>
      <c r="E9" s="16"/>
      <c r="F9" s="16"/>
      <c r="G9" s="16"/>
      <c r="H9" s="16"/>
      <c r="I9" s="16"/>
    </row>
    <row r="10" spans="1:9" ht="14.25" customHeight="1" x14ac:dyDescent="0.25">
      <c r="A10" s="181"/>
      <c r="B10" s="117">
        <f>Programmation!M$2</f>
        <v>0</v>
      </c>
      <c r="C10" s="112" t="str">
        <f>CLASSE!G$19</f>
        <v>-</v>
      </c>
      <c r="E10" s="16"/>
      <c r="F10" s="16"/>
      <c r="G10" s="16"/>
      <c r="H10" s="16"/>
      <c r="I10" s="16"/>
    </row>
    <row r="11" spans="1:9" ht="14.25" customHeight="1" x14ac:dyDescent="0.25">
      <c r="A11" s="182"/>
      <c r="B11" s="117">
        <f>Programmation!N$2</f>
        <v>0</v>
      </c>
      <c r="C11" s="112" t="str">
        <f>CLASSE!H$19</f>
        <v>-</v>
      </c>
      <c r="E11" s="74"/>
      <c r="F11" s="16"/>
      <c r="G11" s="16"/>
      <c r="H11" s="16"/>
      <c r="I11" s="16"/>
    </row>
    <row r="12" spans="1:9" ht="14.25" customHeight="1" x14ac:dyDescent="0.25">
      <c r="A12" s="183"/>
      <c r="B12" s="117">
        <f>Programmation!O$2</f>
        <v>0</v>
      </c>
      <c r="C12" s="112" t="str">
        <f>CLASSE!I$19</f>
        <v>-</v>
      </c>
      <c r="E12" s="16"/>
      <c r="F12" s="16"/>
      <c r="G12" s="16"/>
      <c r="H12" s="16"/>
      <c r="I12" s="16"/>
    </row>
    <row r="13" spans="1:9" ht="14.25" customHeight="1" x14ac:dyDescent="0.25">
      <c r="A13" s="173" t="str">
        <f>Programmation!P1</f>
        <v>BLOC 2                                      COMPETENCES C2.1 - C 2.6</v>
      </c>
      <c r="B13" s="117">
        <f>Programmation!P$2</f>
        <v>0</v>
      </c>
      <c r="C13" s="112" t="str">
        <f>CLASSE!J$19</f>
        <v>-</v>
      </c>
      <c r="E13" s="16"/>
      <c r="F13" s="16"/>
      <c r="G13" s="16"/>
      <c r="H13" s="16"/>
      <c r="I13" s="16"/>
    </row>
    <row r="14" spans="1:9" ht="14.25" customHeight="1" x14ac:dyDescent="0.25">
      <c r="A14" s="164"/>
      <c r="B14" s="117">
        <f>Programmation!Q$2</f>
        <v>0</v>
      </c>
      <c r="C14" s="112" t="str">
        <f>CLASSE!L$19</f>
        <v>-</v>
      </c>
      <c r="E14" s="16"/>
      <c r="F14" s="16"/>
      <c r="G14" s="16"/>
      <c r="H14" s="16"/>
      <c r="I14" s="16"/>
    </row>
    <row r="15" spans="1:9" ht="14.25" customHeight="1" x14ac:dyDescent="0.25">
      <c r="A15" s="164"/>
      <c r="B15" s="117">
        <f>Programmation!R$2</f>
        <v>0</v>
      </c>
      <c r="C15" s="112" t="str">
        <f>CLASSE!M$19</f>
        <v>-</v>
      </c>
      <c r="E15" s="16"/>
      <c r="F15" s="16"/>
      <c r="G15" s="16"/>
      <c r="H15" s="16"/>
      <c r="I15" s="16"/>
    </row>
    <row r="16" spans="1:9" ht="14.25" customHeight="1" x14ac:dyDescent="0.25">
      <c r="A16" s="164"/>
      <c r="B16" s="117">
        <f>Programmation!T$2</f>
        <v>0</v>
      </c>
      <c r="C16" s="112" t="str">
        <f>CLASSE!N$19</f>
        <v>-</v>
      </c>
      <c r="E16" s="16"/>
      <c r="F16" s="16"/>
      <c r="G16" s="16"/>
      <c r="H16" s="16" t="s">
        <v>47</v>
      </c>
      <c r="I16" s="16"/>
    </row>
    <row r="17" spans="1:9" ht="14.25" customHeight="1" x14ac:dyDescent="0.25">
      <c r="A17" s="165"/>
      <c r="B17" s="117">
        <f>Programmation!U$2</f>
        <v>0</v>
      </c>
      <c r="C17" s="112" t="str">
        <f>CLASSE!O$19</f>
        <v>-</v>
      </c>
      <c r="E17" s="16"/>
      <c r="F17" s="16"/>
      <c r="G17" s="16"/>
      <c r="H17" s="16"/>
      <c r="I17" s="16"/>
    </row>
    <row r="18" spans="1:9" ht="14.25" customHeight="1" x14ac:dyDescent="0.25">
      <c r="A18" s="172" t="str">
        <f>Programmation!V1</f>
        <v>BLOC 3                                COMPETECES C3.1 - C 3.5</v>
      </c>
      <c r="B18" s="117">
        <f>Programmation!V$2</f>
        <v>0</v>
      </c>
      <c r="C18" s="112" t="str">
        <f>CLASSE!P$19</f>
        <v>-</v>
      </c>
      <c r="E18" s="16"/>
      <c r="F18" s="16"/>
      <c r="G18" s="16"/>
      <c r="H18" s="16"/>
      <c r="I18" s="16"/>
    </row>
    <row r="19" spans="1:9" ht="14.25" customHeight="1" x14ac:dyDescent="0.25">
      <c r="A19" s="159"/>
      <c r="B19" s="117">
        <f>Programmation!W$2</f>
        <v>0</v>
      </c>
      <c r="C19" s="112" t="str">
        <f>CLASSE!Q$19</f>
        <v>-</v>
      </c>
      <c r="E19" s="16"/>
      <c r="F19" s="16"/>
      <c r="G19" s="16"/>
      <c r="H19" s="16"/>
      <c r="I19" s="16"/>
    </row>
    <row r="20" spans="1:9" ht="14.25" customHeight="1" x14ac:dyDescent="0.25">
      <c r="A20" s="159"/>
      <c r="B20" s="117">
        <f>Programmation!X$2</f>
        <v>0</v>
      </c>
      <c r="C20" s="112" t="str">
        <f>CLASSE!R$19</f>
        <v>-</v>
      </c>
      <c r="E20" s="74"/>
      <c r="F20" s="16"/>
      <c r="G20" s="16"/>
      <c r="H20" s="16"/>
      <c r="I20" s="16"/>
    </row>
    <row r="21" spans="1:9" ht="18" customHeight="1" x14ac:dyDescent="0.25">
      <c r="A21" s="159"/>
      <c r="B21" s="117">
        <f>Programmation!Y$2</f>
        <v>0</v>
      </c>
      <c r="C21" s="112" t="str">
        <f>CLASSE!S$19</f>
        <v>-</v>
      </c>
      <c r="E21" s="16"/>
      <c r="F21" s="16"/>
      <c r="G21" s="16"/>
      <c r="H21" s="16"/>
      <c r="I21" s="16"/>
    </row>
    <row r="22" spans="1:9" ht="14.25" customHeight="1" x14ac:dyDescent="0.25">
      <c r="A22" s="160"/>
      <c r="B22" s="117">
        <f>Programmation!Z$2</f>
        <v>0</v>
      </c>
      <c r="C22" s="112" t="str">
        <f>CLASSE!T$19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</sheetData>
  <mergeCells count="6">
    <mergeCell ref="A13:A17"/>
    <mergeCell ref="A18:A22"/>
    <mergeCell ref="A6:A12"/>
    <mergeCell ref="A1:C1"/>
    <mergeCell ref="A2:C2"/>
    <mergeCell ref="A3:C3"/>
  </mergeCells>
  <conditionalFormatting sqref="C6:C22">
    <cfRule type="containsText" dxfId="95" priority="9" operator="containsText" text="Réussie 1 fois">
      <formula>NOT(ISERROR(SEARCH(("Réussie 1 fois"),(C6))))</formula>
    </cfRule>
    <cfRule type="containsText" dxfId="94" priority="10" operator="containsText" text="En cours d'apprentissage">
      <formula>NOT(ISERROR(SEARCH(("En cours d'apprentissage"),(C6))))</formula>
    </cfRule>
    <cfRule type="containsText" dxfId="93" priority="11" operator="containsText" text="ACQUISE">
      <formula>NOT(ISERROR(SEARCH(("ACQUISE"),(C6))))</formula>
    </cfRule>
    <cfRule type="containsText" dxfId="92" priority="12" operator="containsText" text="Réussie 2 fois">
      <formula>NOT(ISERROR(SEARCH(("Réussie 2 fois"),(C6))))</formula>
    </cfRule>
  </conditionalFormatting>
  <conditionalFormatting sqref="E11">
    <cfRule type="containsText" dxfId="91" priority="1" operator="containsText" text="Réussie 2 fois">
      <formula>NOT(ISERROR(SEARCH(("Réussie 2 fois"),(E11))))</formula>
    </cfRule>
    <cfRule type="containsText" dxfId="90" priority="2" operator="containsText" text="en cours d'apprentissage">
      <formula>NOT(ISERROR(SEARCH(("en cours d'apprentissage"),(E11))))</formula>
    </cfRule>
    <cfRule type="containsText" dxfId="89" priority="3" operator="containsText" text="Acquise">
      <formula>NOT(ISERROR(SEARCH(("Acquise"),(E11))))</formula>
    </cfRule>
    <cfRule type="containsText" dxfId="88" priority="4" operator="containsText" text="Réussie 1 fois">
      <formula>NOT(ISERROR(SEARCH(("Réussie 1 fois"),(E11))))</formula>
    </cfRule>
  </conditionalFormatting>
  <conditionalFormatting sqref="E20">
    <cfRule type="containsText" dxfId="87" priority="5" operator="containsText" text="Réussie 2 fois">
      <formula>NOT(ISERROR(SEARCH(("Réussie 2 fois"),(E20))))</formula>
    </cfRule>
    <cfRule type="containsText" dxfId="86" priority="6" operator="containsText" text="en cours d'apprentissage">
      <formula>NOT(ISERROR(SEARCH(("en cours d'apprentissage"),(E20))))</formula>
    </cfRule>
    <cfRule type="containsText" dxfId="85" priority="7" operator="containsText" text="Acquise">
      <formula>NOT(ISERROR(SEARCH(("Acquise"),(E20))))</formula>
    </cfRule>
    <cfRule type="containsText" dxfId="84" priority="8" operator="containsText" text="Réussie 1 fois">
      <formula>NOT(ISERROR(SEARCH(("Réussie 1 fois"),(E20))))</formula>
    </cfRule>
  </conditionalFormatting>
  <pageMargins left="0.25" right="0.25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000"/>
  <sheetViews>
    <sheetView zoomScale="70" zoomScaleNormal="70" workbookViewId="0">
      <pane xSplit="2" topLeftCell="C1" activePane="topRight" state="frozen"/>
      <selection pane="topRight" activeCell="C3" sqref="C3"/>
    </sheetView>
  </sheetViews>
  <sheetFormatPr baseColWidth="10" defaultColWidth="12.625" defaultRowHeight="15" customHeight="1" x14ac:dyDescent="0.2"/>
  <cols>
    <col min="1" max="1" width="9.375" customWidth="1"/>
    <col min="2" max="2" width="30" customWidth="1"/>
    <col min="3" max="20" width="9.5" customWidth="1"/>
  </cols>
  <sheetData>
    <row r="1" spans="1:20" ht="60" customHeight="1" thickBot="1" x14ac:dyDescent="0.3">
      <c r="A1" s="74"/>
      <c r="B1" s="75" t="s">
        <v>52</v>
      </c>
      <c r="C1" s="151" t="str">
        <f>Programmation!I1</f>
        <v>BLOC1                                                                      COMPETENCES C1.1 - C1.7</v>
      </c>
      <c r="D1" s="152"/>
      <c r="E1" s="152"/>
      <c r="F1" s="152"/>
      <c r="G1" s="152"/>
      <c r="H1" s="152"/>
      <c r="I1" s="152"/>
      <c r="J1" s="153" t="str">
        <f>Programmation!P1</f>
        <v>BLOC 2                                      COMPETENCES C2.1 - C 2.6</v>
      </c>
      <c r="K1" s="154"/>
      <c r="L1" s="155"/>
      <c r="M1" s="155"/>
      <c r="N1" s="155"/>
      <c r="O1" s="156"/>
      <c r="P1" s="157" t="str">
        <f>Programmation!V1</f>
        <v>BLOC 3                                COMPETECES C3.1 - C 3.5</v>
      </c>
      <c r="Q1" s="155"/>
      <c r="R1" s="155"/>
      <c r="S1" s="155"/>
      <c r="T1" s="156"/>
    </row>
    <row r="2" spans="1:20" ht="115.5" customHeight="1" thickBot="1" x14ac:dyDescent="0.3">
      <c r="A2" s="74"/>
      <c r="B2" s="76" t="s">
        <v>8</v>
      </c>
      <c r="C2" s="77">
        <f>Programmation!I2</f>
        <v>0</v>
      </c>
      <c r="D2" s="78">
        <f>Programmation!J2</f>
        <v>0</v>
      </c>
      <c r="E2" s="78">
        <f>Programmation!K2</f>
        <v>0</v>
      </c>
      <c r="F2" s="78">
        <f>Programmation!L2</f>
        <v>0</v>
      </c>
      <c r="G2" s="78">
        <f>Programmation!M2</f>
        <v>0</v>
      </c>
      <c r="H2" s="78">
        <f>Programmation!N2</f>
        <v>0</v>
      </c>
      <c r="I2" s="78">
        <f>Programmation!O2</f>
        <v>0</v>
      </c>
      <c r="J2" s="79">
        <f>Programmation!P2</f>
        <v>0</v>
      </c>
      <c r="K2" s="79">
        <v>0</v>
      </c>
      <c r="L2" s="80">
        <f>Programmation!Q2</f>
        <v>0</v>
      </c>
      <c r="M2" s="80">
        <f>Programmation!R2</f>
        <v>0</v>
      </c>
      <c r="N2" s="80">
        <f>Programmation!T2</f>
        <v>0</v>
      </c>
      <c r="O2" s="81">
        <f>Programmation!U2</f>
        <v>0</v>
      </c>
      <c r="P2" s="82">
        <f>Programmation!V2</f>
        <v>0</v>
      </c>
      <c r="Q2" s="83">
        <f>Programmation!W2</f>
        <v>0</v>
      </c>
      <c r="R2" s="83">
        <f>Programmation!X2</f>
        <v>0</v>
      </c>
      <c r="S2" s="83">
        <f>Programmation!Y2</f>
        <v>0</v>
      </c>
      <c r="T2" s="84">
        <f>Programmation!Z2</f>
        <v>0</v>
      </c>
    </row>
    <row r="3" spans="1:20" ht="14.25" customHeight="1" x14ac:dyDescent="0.3">
      <c r="A3" s="85" t="s">
        <v>9</v>
      </c>
      <c r="B3" s="86"/>
      <c r="C3" s="90" t="s">
        <v>10</v>
      </c>
      <c r="D3" s="87" t="s">
        <v>10</v>
      </c>
      <c r="E3" s="87" t="s">
        <v>10</v>
      </c>
      <c r="F3" s="87" t="s">
        <v>10</v>
      </c>
      <c r="G3" s="87" t="s">
        <v>10</v>
      </c>
      <c r="H3" s="87" t="s">
        <v>10</v>
      </c>
      <c r="I3" s="87" t="s">
        <v>10</v>
      </c>
      <c r="J3" s="90" t="s">
        <v>10</v>
      </c>
      <c r="K3" s="124"/>
      <c r="L3" s="87" t="s">
        <v>10</v>
      </c>
      <c r="M3" s="87" t="s">
        <v>10</v>
      </c>
      <c r="N3" s="87" t="s">
        <v>10</v>
      </c>
      <c r="O3" s="88" t="s">
        <v>10</v>
      </c>
      <c r="P3" s="90" t="s">
        <v>10</v>
      </c>
      <c r="Q3" s="87" t="s">
        <v>10</v>
      </c>
      <c r="R3" s="89" t="s">
        <v>10</v>
      </c>
      <c r="S3" s="87" t="s">
        <v>10</v>
      </c>
      <c r="T3" s="88" t="s">
        <v>10</v>
      </c>
    </row>
    <row r="4" spans="1:20" ht="14.25" customHeight="1" x14ac:dyDescent="0.3">
      <c r="A4" s="85" t="s">
        <v>11</v>
      </c>
      <c r="B4" s="91"/>
      <c r="C4" s="95" t="s">
        <v>10</v>
      </c>
      <c r="D4" s="93" t="s">
        <v>10</v>
      </c>
      <c r="E4" s="93" t="s">
        <v>10</v>
      </c>
      <c r="F4" s="93" t="s">
        <v>10</v>
      </c>
      <c r="G4" s="93" t="s">
        <v>10</v>
      </c>
      <c r="H4" s="93" t="s">
        <v>10</v>
      </c>
      <c r="I4" s="93" t="s">
        <v>10</v>
      </c>
      <c r="J4" s="95" t="s">
        <v>10</v>
      </c>
      <c r="K4" s="95"/>
      <c r="L4" s="93" t="s">
        <v>10</v>
      </c>
      <c r="M4" s="93" t="s">
        <v>10</v>
      </c>
      <c r="N4" s="93" t="s">
        <v>10</v>
      </c>
      <c r="O4" s="94" t="s">
        <v>10</v>
      </c>
      <c r="P4" s="95" t="s">
        <v>10</v>
      </c>
      <c r="Q4" s="93" t="s">
        <v>10</v>
      </c>
      <c r="R4" s="96" t="s">
        <v>10</v>
      </c>
      <c r="S4" s="93" t="s">
        <v>10</v>
      </c>
      <c r="T4" s="94" t="s">
        <v>10</v>
      </c>
    </row>
    <row r="5" spans="1:20" ht="14.25" customHeight="1" x14ac:dyDescent="0.3">
      <c r="A5" s="85" t="s">
        <v>12</v>
      </c>
      <c r="B5" s="91"/>
      <c r="C5" s="95" t="s">
        <v>10</v>
      </c>
      <c r="D5" s="93" t="s">
        <v>10</v>
      </c>
      <c r="E5" s="93" t="s">
        <v>10</v>
      </c>
      <c r="F5" s="93" t="s">
        <v>10</v>
      </c>
      <c r="G5" s="93" t="s">
        <v>10</v>
      </c>
      <c r="H5" s="93" t="s">
        <v>10</v>
      </c>
      <c r="I5" s="93" t="s">
        <v>10</v>
      </c>
      <c r="J5" s="95" t="s">
        <v>10</v>
      </c>
      <c r="K5" s="95"/>
      <c r="L5" s="93" t="s">
        <v>10</v>
      </c>
      <c r="M5" s="93" t="s">
        <v>10</v>
      </c>
      <c r="N5" s="93" t="s">
        <v>10</v>
      </c>
      <c r="O5" s="94" t="s">
        <v>10</v>
      </c>
      <c r="P5" s="95" t="s">
        <v>10</v>
      </c>
      <c r="Q5" s="93" t="s">
        <v>10</v>
      </c>
      <c r="R5" s="96" t="s">
        <v>10</v>
      </c>
      <c r="S5" s="93" t="s">
        <v>10</v>
      </c>
      <c r="T5" s="94" t="s">
        <v>10</v>
      </c>
    </row>
    <row r="6" spans="1:20" ht="14.25" customHeight="1" x14ac:dyDescent="0.3">
      <c r="A6" s="85" t="s">
        <v>13</v>
      </c>
      <c r="B6" s="91"/>
      <c r="C6" s="95" t="s">
        <v>10</v>
      </c>
      <c r="D6" s="93" t="s">
        <v>10</v>
      </c>
      <c r="E6" s="93" t="s">
        <v>10</v>
      </c>
      <c r="F6" s="93" t="s">
        <v>10</v>
      </c>
      <c r="G6" s="93" t="s">
        <v>10</v>
      </c>
      <c r="H6" s="93" t="s">
        <v>10</v>
      </c>
      <c r="I6" s="93" t="s">
        <v>10</v>
      </c>
      <c r="J6" s="95" t="s">
        <v>10</v>
      </c>
      <c r="K6" s="95"/>
      <c r="L6" s="93" t="s">
        <v>10</v>
      </c>
      <c r="M6" s="93" t="s">
        <v>10</v>
      </c>
      <c r="N6" s="93" t="s">
        <v>10</v>
      </c>
      <c r="O6" s="94" t="s">
        <v>10</v>
      </c>
      <c r="P6" s="95" t="s">
        <v>10</v>
      </c>
      <c r="Q6" s="93" t="s">
        <v>10</v>
      </c>
      <c r="R6" s="96" t="s">
        <v>10</v>
      </c>
      <c r="S6" s="93" t="s">
        <v>10</v>
      </c>
      <c r="T6" s="94" t="s">
        <v>10</v>
      </c>
    </row>
    <row r="7" spans="1:20" ht="14.25" customHeight="1" x14ac:dyDescent="0.3">
      <c r="A7" s="85" t="s">
        <v>14</v>
      </c>
      <c r="B7" s="91"/>
      <c r="C7" s="95" t="s">
        <v>10</v>
      </c>
      <c r="D7" s="93" t="s">
        <v>10</v>
      </c>
      <c r="E7" s="93" t="s">
        <v>10</v>
      </c>
      <c r="F7" s="93" t="s">
        <v>10</v>
      </c>
      <c r="G7" s="93" t="s">
        <v>10</v>
      </c>
      <c r="H7" s="93" t="s">
        <v>10</v>
      </c>
      <c r="I7" s="93" t="s">
        <v>10</v>
      </c>
      <c r="J7" s="95" t="s">
        <v>10</v>
      </c>
      <c r="K7" s="95"/>
      <c r="L7" s="93" t="s">
        <v>10</v>
      </c>
      <c r="M7" s="93" t="s">
        <v>10</v>
      </c>
      <c r="N7" s="93" t="s">
        <v>10</v>
      </c>
      <c r="O7" s="94" t="s">
        <v>10</v>
      </c>
      <c r="P7" s="95" t="s">
        <v>10</v>
      </c>
      <c r="Q7" s="93" t="s">
        <v>10</v>
      </c>
      <c r="R7" s="96" t="s">
        <v>10</v>
      </c>
      <c r="S7" s="93" t="s">
        <v>10</v>
      </c>
      <c r="T7" s="94" t="s">
        <v>10</v>
      </c>
    </row>
    <row r="8" spans="1:20" ht="14.25" customHeight="1" x14ac:dyDescent="0.3">
      <c r="A8" s="85" t="s">
        <v>15</v>
      </c>
      <c r="B8" s="91"/>
      <c r="C8" s="95" t="s">
        <v>10</v>
      </c>
      <c r="D8" s="93" t="s">
        <v>10</v>
      </c>
      <c r="E8" s="93" t="s">
        <v>10</v>
      </c>
      <c r="F8" s="93" t="s">
        <v>10</v>
      </c>
      <c r="G8" s="93" t="s">
        <v>10</v>
      </c>
      <c r="H8" s="93" t="s">
        <v>10</v>
      </c>
      <c r="I8" s="93" t="s">
        <v>10</v>
      </c>
      <c r="J8" s="95" t="s">
        <v>10</v>
      </c>
      <c r="K8" s="95"/>
      <c r="L8" s="93" t="s">
        <v>10</v>
      </c>
      <c r="M8" s="93" t="s">
        <v>10</v>
      </c>
      <c r="N8" s="93" t="s">
        <v>10</v>
      </c>
      <c r="O8" s="94" t="s">
        <v>10</v>
      </c>
      <c r="P8" s="95" t="s">
        <v>10</v>
      </c>
      <c r="Q8" s="93" t="s">
        <v>10</v>
      </c>
      <c r="R8" s="96" t="s">
        <v>10</v>
      </c>
      <c r="S8" s="93" t="s">
        <v>10</v>
      </c>
      <c r="T8" s="94" t="s">
        <v>10</v>
      </c>
    </row>
    <row r="9" spans="1:20" ht="14.25" customHeight="1" x14ac:dyDescent="0.3">
      <c r="A9" s="85" t="s">
        <v>16</v>
      </c>
      <c r="B9" s="91"/>
      <c r="C9" s="95" t="s">
        <v>10</v>
      </c>
      <c r="D9" s="93" t="s">
        <v>10</v>
      </c>
      <c r="E9" s="93" t="s">
        <v>10</v>
      </c>
      <c r="F9" s="93" t="s">
        <v>10</v>
      </c>
      <c r="G9" s="93" t="s">
        <v>10</v>
      </c>
      <c r="H9" s="93" t="s">
        <v>10</v>
      </c>
      <c r="I9" s="93" t="s">
        <v>10</v>
      </c>
      <c r="J9" s="95" t="s">
        <v>10</v>
      </c>
      <c r="K9" s="95"/>
      <c r="L9" s="93" t="s">
        <v>10</v>
      </c>
      <c r="M9" s="93" t="s">
        <v>10</v>
      </c>
      <c r="N9" s="93" t="s">
        <v>10</v>
      </c>
      <c r="O9" s="94" t="s">
        <v>10</v>
      </c>
      <c r="P9" s="95" t="s">
        <v>10</v>
      </c>
      <c r="Q9" s="93" t="s">
        <v>10</v>
      </c>
      <c r="R9" s="96" t="s">
        <v>10</v>
      </c>
      <c r="S9" s="93" t="s">
        <v>10</v>
      </c>
      <c r="T9" s="94" t="s">
        <v>10</v>
      </c>
    </row>
    <row r="10" spans="1:20" ht="14.25" customHeight="1" x14ac:dyDescent="0.3">
      <c r="A10" s="85" t="s">
        <v>17</v>
      </c>
      <c r="B10" s="91"/>
      <c r="C10" s="95" t="s">
        <v>10</v>
      </c>
      <c r="D10" s="93" t="s">
        <v>10</v>
      </c>
      <c r="E10" s="93" t="s">
        <v>10</v>
      </c>
      <c r="F10" s="93" t="s">
        <v>10</v>
      </c>
      <c r="G10" s="93" t="s">
        <v>10</v>
      </c>
      <c r="H10" s="93" t="s">
        <v>10</v>
      </c>
      <c r="I10" s="93" t="s">
        <v>10</v>
      </c>
      <c r="J10" s="95" t="s">
        <v>10</v>
      </c>
      <c r="K10" s="95"/>
      <c r="L10" s="93" t="s">
        <v>10</v>
      </c>
      <c r="M10" s="93" t="s">
        <v>10</v>
      </c>
      <c r="N10" s="93" t="s">
        <v>10</v>
      </c>
      <c r="O10" s="94" t="s">
        <v>10</v>
      </c>
      <c r="P10" s="95" t="s">
        <v>10</v>
      </c>
      <c r="Q10" s="93" t="s">
        <v>10</v>
      </c>
      <c r="R10" s="96" t="s">
        <v>10</v>
      </c>
      <c r="S10" s="93" t="s">
        <v>10</v>
      </c>
      <c r="T10" s="94" t="s">
        <v>10</v>
      </c>
    </row>
    <row r="11" spans="1:20" ht="14.25" customHeight="1" x14ac:dyDescent="0.3">
      <c r="A11" s="85" t="s">
        <v>18</v>
      </c>
      <c r="B11" s="91"/>
      <c r="C11" s="95" t="s">
        <v>10</v>
      </c>
      <c r="D11" s="93" t="s">
        <v>10</v>
      </c>
      <c r="E11" s="93" t="s">
        <v>10</v>
      </c>
      <c r="F11" s="93" t="s">
        <v>10</v>
      </c>
      <c r="G11" s="93" t="s">
        <v>10</v>
      </c>
      <c r="H11" s="93" t="s">
        <v>10</v>
      </c>
      <c r="I11" s="93" t="s">
        <v>10</v>
      </c>
      <c r="J11" s="95" t="s">
        <v>10</v>
      </c>
      <c r="K11" s="95"/>
      <c r="L11" s="93" t="s">
        <v>10</v>
      </c>
      <c r="M11" s="93" t="s">
        <v>10</v>
      </c>
      <c r="N11" s="96" t="s">
        <v>10</v>
      </c>
      <c r="O11" s="94" t="s">
        <v>10</v>
      </c>
      <c r="P11" s="95" t="s">
        <v>10</v>
      </c>
      <c r="Q11" s="93" t="s">
        <v>10</v>
      </c>
      <c r="R11" s="96" t="s">
        <v>10</v>
      </c>
      <c r="S11" s="93" t="s">
        <v>10</v>
      </c>
      <c r="T11" s="94" t="s">
        <v>10</v>
      </c>
    </row>
    <row r="12" spans="1:20" ht="14.25" customHeight="1" x14ac:dyDescent="0.3">
      <c r="A12" s="85" t="s">
        <v>19</v>
      </c>
      <c r="B12" s="91"/>
      <c r="C12" s="95" t="s">
        <v>10</v>
      </c>
      <c r="D12" s="93" t="s">
        <v>10</v>
      </c>
      <c r="E12" s="93" t="s">
        <v>10</v>
      </c>
      <c r="F12" s="93" t="s">
        <v>10</v>
      </c>
      <c r="G12" s="93" t="s">
        <v>10</v>
      </c>
      <c r="H12" s="93" t="s">
        <v>10</v>
      </c>
      <c r="I12" s="93" t="s">
        <v>10</v>
      </c>
      <c r="J12" s="95" t="s">
        <v>10</v>
      </c>
      <c r="K12" s="95"/>
      <c r="L12" s="93" t="s">
        <v>10</v>
      </c>
      <c r="M12" s="93" t="s">
        <v>10</v>
      </c>
      <c r="N12" s="93" t="s">
        <v>10</v>
      </c>
      <c r="O12" s="94" t="s">
        <v>10</v>
      </c>
      <c r="P12" s="95" t="s">
        <v>10</v>
      </c>
      <c r="Q12" s="93" t="s">
        <v>10</v>
      </c>
      <c r="R12" s="96" t="s">
        <v>10</v>
      </c>
      <c r="S12" s="93" t="s">
        <v>10</v>
      </c>
      <c r="T12" s="94" t="s">
        <v>10</v>
      </c>
    </row>
    <row r="13" spans="1:20" ht="14.25" customHeight="1" x14ac:dyDescent="0.3">
      <c r="A13" s="85" t="s">
        <v>20</v>
      </c>
      <c r="B13" s="91"/>
      <c r="C13" s="95" t="s">
        <v>10</v>
      </c>
      <c r="D13" s="93" t="s">
        <v>10</v>
      </c>
      <c r="E13" s="93" t="s">
        <v>10</v>
      </c>
      <c r="F13" s="93" t="s">
        <v>10</v>
      </c>
      <c r="G13" s="93" t="s">
        <v>10</v>
      </c>
      <c r="H13" s="93" t="s">
        <v>10</v>
      </c>
      <c r="I13" s="93" t="s">
        <v>10</v>
      </c>
      <c r="J13" s="95" t="s">
        <v>10</v>
      </c>
      <c r="K13" s="95"/>
      <c r="L13" s="93" t="s">
        <v>10</v>
      </c>
      <c r="M13" s="93" t="s">
        <v>10</v>
      </c>
      <c r="N13" s="93" t="s">
        <v>10</v>
      </c>
      <c r="O13" s="94" t="s">
        <v>10</v>
      </c>
      <c r="P13" s="95" t="s">
        <v>10</v>
      </c>
      <c r="Q13" s="93" t="s">
        <v>10</v>
      </c>
      <c r="R13" s="96" t="s">
        <v>10</v>
      </c>
      <c r="S13" s="93" t="s">
        <v>10</v>
      </c>
      <c r="T13" s="94" t="s">
        <v>10</v>
      </c>
    </row>
    <row r="14" spans="1:20" ht="14.25" customHeight="1" x14ac:dyDescent="0.3">
      <c r="A14" s="85" t="s">
        <v>21</v>
      </c>
      <c r="B14" s="91"/>
      <c r="C14" s="95" t="s">
        <v>10</v>
      </c>
      <c r="D14" s="93" t="s">
        <v>10</v>
      </c>
      <c r="E14" s="93" t="s">
        <v>10</v>
      </c>
      <c r="F14" s="93" t="s">
        <v>10</v>
      </c>
      <c r="G14" s="93" t="s">
        <v>10</v>
      </c>
      <c r="H14" s="93" t="s">
        <v>10</v>
      </c>
      <c r="I14" s="93" t="s">
        <v>10</v>
      </c>
      <c r="J14" s="95" t="s">
        <v>10</v>
      </c>
      <c r="K14" s="95"/>
      <c r="L14" s="93" t="s">
        <v>10</v>
      </c>
      <c r="M14" s="93" t="s">
        <v>10</v>
      </c>
      <c r="N14" s="93" t="s">
        <v>10</v>
      </c>
      <c r="O14" s="94" t="s">
        <v>10</v>
      </c>
      <c r="P14" s="95" t="s">
        <v>10</v>
      </c>
      <c r="Q14" s="93" t="s">
        <v>10</v>
      </c>
      <c r="R14" s="96" t="s">
        <v>10</v>
      </c>
      <c r="S14" s="93" t="s">
        <v>10</v>
      </c>
      <c r="T14" s="94" t="s">
        <v>10</v>
      </c>
    </row>
    <row r="15" spans="1:20" ht="14.25" customHeight="1" x14ac:dyDescent="0.3">
      <c r="A15" s="85" t="s">
        <v>22</v>
      </c>
      <c r="B15" s="91"/>
      <c r="C15" s="95" t="s">
        <v>10</v>
      </c>
      <c r="D15" s="93" t="s">
        <v>10</v>
      </c>
      <c r="E15" s="93" t="s">
        <v>10</v>
      </c>
      <c r="F15" s="93" t="s">
        <v>10</v>
      </c>
      <c r="G15" s="93" t="s">
        <v>10</v>
      </c>
      <c r="H15" s="93" t="s">
        <v>10</v>
      </c>
      <c r="I15" s="93" t="s">
        <v>10</v>
      </c>
      <c r="J15" s="95" t="s">
        <v>10</v>
      </c>
      <c r="K15" s="95"/>
      <c r="L15" s="93" t="s">
        <v>10</v>
      </c>
      <c r="M15" s="93" t="s">
        <v>10</v>
      </c>
      <c r="N15" s="93" t="s">
        <v>10</v>
      </c>
      <c r="O15" s="94" t="s">
        <v>10</v>
      </c>
      <c r="P15" s="95" t="s">
        <v>10</v>
      </c>
      <c r="Q15" s="93" t="s">
        <v>10</v>
      </c>
      <c r="R15" s="96" t="s">
        <v>10</v>
      </c>
      <c r="S15" s="93" t="s">
        <v>10</v>
      </c>
      <c r="T15" s="94" t="s">
        <v>10</v>
      </c>
    </row>
    <row r="16" spans="1:20" ht="14.25" customHeight="1" x14ac:dyDescent="0.3">
      <c r="A16" s="85" t="s">
        <v>23</v>
      </c>
      <c r="B16" s="91"/>
      <c r="C16" s="95" t="s">
        <v>10</v>
      </c>
      <c r="D16" s="93" t="s">
        <v>10</v>
      </c>
      <c r="E16" s="93" t="s">
        <v>10</v>
      </c>
      <c r="F16" s="93" t="s">
        <v>10</v>
      </c>
      <c r="G16" s="93" t="s">
        <v>10</v>
      </c>
      <c r="H16" s="93" t="s">
        <v>10</v>
      </c>
      <c r="I16" s="93" t="s">
        <v>10</v>
      </c>
      <c r="J16" s="95" t="s">
        <v>10</v>
      </c>
      <c r="K16" s="95"/>
      <c r="L16" s="93" t="s">
        <v>10</v>
      </c>
      <c r="M16" s="93" t="s">
        <v>10</v>
      </c>
      <c r="N16" s="93" t="s">
        <v>10</v>
      </c>
      <c r="O16" s="94" t="s">
        <v>10</v>
      </c>
      <c r="P16" s="95" t="s">
        <v>10</v>
      </c>
      <c r="Q16" s="93" t="s">
        <v>10</v>
      </c>
      <c r="R16" s="96" t="s">
        <v>10</v>
      </c>
      <c r="S16" s="93" t="s">
        <v>10</v>
      </c>
      <c r="T16" s="94" t="s">
        <v>10</v>
      </c>
    </row>
    <row r="17" spans="1:20" ht="14.25" customHeight="1" x14ac:dyDescent="0.3">
      <c r="A17" s="85" t="s">
        <v>24</v>
      </c>
      <c r="B17" s="91"/>
      <c r="C17" s="95" t="s">
        <v>10</v>
      </c>
      <c r="D17" s="93" t="s">
        <v>10</v>
      </c>
      <c r="E17" s="93" t="s">
        <v>10</v>
      </c>
      <c r="F17" s="93" t="s">
        <v>10</v>
      </c>
      <c r="G17" s="93" t="s">
        <v>10</v>
      </c>
      <c r="H17" s="93" t="s">
        <v>10</v>
      </c>
      <c r="I17" s="93" t="s">
        <v>10</v>
      </c>
      <c r="J17" s="95" t="s">
        <v>10</v>
      </c>
      <c r="K17" s="95"/>
      <c r="L17" s="93" t="s">
        <v>10</v>
      </c>
      <c r="M17" s="93" t="s">
        <v>10</v>
      </c>
      <c r="N17" s="93" t="s">
        <v>10</v>
      </c>
      <c r="O17" s="94" t="s">
        <v>10</v>
      </c>
      <c r="P17" s="95" t="s">
        <v>10</v>
      </c>
      <c r="Q17" s="93" t="s">
        <v>10</v>
      </c>
      <c r="R17" s="96" t="s">
        <v>10</v>
      </c>
      <c r="S17" s="93" t="s">
        <v>10</v>
      </c>
      <c r="T17" s="94" t="s">
        <v>10</v>
      </c>
    </row>
    <row r="18" spans="1:20" ht="14.25" customHeight="1" x14ac:dyDescent="0.3">
      <c r="A18" s="85" t="s">
        <v>25</v>
      </c>
      <c r="B18" s="91"/>
      <c r="C18" s="95" t="s">
        <v>10</v>
      </c>
      <c r="D18" s="93" t="s">
        <v>10</v>
      </c>
      <c r="E18" s="93" t="s">
        <v>10</v>
      </c>
      <c r="F18" s="93" t="s">
        <v>10</v>
      </c>
      <c r="G18" s="93" t="s">
        <v>10</v>
      </c>
      <c r="H18" s="93" t="s">
        <v>10</v>
      </c>
      <c r="I18" s="93" t="s">
        <v>10</v>
      </c>
      <c r="J18" s="95" t="s">
        <v>10</v>
      </c>
      <c r="K18" s="95"/>
      <c r="L18" s="93" t="s">
        <v>10</v>
      </c>
      <c r="M18" s="93" t="s">
        <v>10</v>
      </c>
      <c r="N18" s="93" t="s">
        <v>10</v>
      </c>
      <c r="O18" s="94" t="s">
        <v>10</v>
      </c>
      <c r="P18" s="95" t="s">
        <v>10</v>
      </c>
      <c r="Q18" s="93" t="s">
        <v>10</v>
      </c>
      <c r="R18" s="96" t="s">
        <v>10</v>
      </c>
      <c r="S18" s="93" t="s">
        <v>10</v>
      </c>
      <c r="T18" s="94" t="s">
        <v>10</v>
      </c>
    </row>
    <row r="19" spans="1:20" ht="14.25" customHeight="1" x14ac:dyDescent="0.3">
      <c r="A19" s="85" t="s">
        <v>26</v>
      </c>
      <c r="B19" s="91"/>
      <c r="C19" s="95" t="s">
        <v>10</v>
      </c>
      <c r="D19" s="93" t="s">
        <v>10</v>
      </c>
      <c r="E19" s="93" t="s">
        <v>10</v>
      </c>
      <c r="F19" s="93" t="s">
        <v>10</v>
      </c>
      <c r="G19" s="93" t="s">
        <v>10</v>
      </c>
      <c r="H19" s="93" t="s">
        <v>10</v>
      </c>
      <c r="I19" s="93" t="s">
        <v>10</v>
      </c>
      <c r="J19" s="95" t="s">
        <v>10</v>
      </c>
      <c r="K19" s="95"/>
      <c r="L19" s="93" t="s">
        <v>10</v>
      </c>
      <c r="M19" s="93" t="s">
        <v>10</v>
      </c>
      <c r="N19" s="93" t="s">
        <v>10</v>
      </c>
      <c r="O19" s="94" t="s">
        <v>10</v>
      </c>
      <c r="P19" s="95" t="s">
        <v>10</v>
      </c>
      <c r="Q19" s="93" t="s">
        <v>10</v>
      </c>
      <c r="R19" s="96" t="s">
        <v>10</v>
      </c>
      <c r="S19" s="93" t="s">
        <v>10</v>
      </c>
      <c r="T19" s="94" t="s">
        <v>10</v>
      </c>
    </row>
    <row r="20" spans="1:20" ht="14.25" customHeight="1" x14ac:dyDescent="0.3">
      <c r="A20" s="85" t="s">
        <v>27</v>
      </c>
      <c r="B20" s="91"/>
      <c r="C20" s="95" t="s">
        <v>10</v>
      </c>
      <c r="D20" s="93" t="s">
        <v>10</v>
      </c>
      <c r="E20" s="93" t="s">
        <v>10</v>
      </c>
      <c r="F20" s="93" t="s">
        <v>10</v>
      </c>
      <c r="G20" s="93" t="s">
        <v>10</v>
      </c>
      <c r="H20" s="93" t="s">
        <v>10</v>
      </c>
      <c r="I20" s="93" t="s">
        <v>10</v>
      </c>
      <c r="J20" s="95" t="s">
        <v>10</v>
      </c>
      <c r="K20" s="92"/>
      <c r="L20" s="96" t="s">
        <v>10</v>
      </c>
      <c r="M20" s="93" t="s">
        <v>10</v>
      </c>
      <c r="N20" s="93" t="s">
        <v>10</v>
      </c>
      <c r="O20" s="94" t="s">
        <v>10</v>
      </c>
      <c r="P20" s="95" t="s">
        <v>10</v>
      </c>
      <c r="Q20" s="93" t="s">
        <v>10</v>
      </c>
      <c r="R20" s="96" t="s">
        <v>10</v>
      </c>
      <c r="S20" s="93" t="s">
        <v>10</v>
      </c>
      <c r="T20" s="94" t="s">
        <v>10</v>
      </c>
    </row>
    <row r="21" spans="1:20" ht="14.25" customHeight="1" x14ac:dyDescent="0.3">
      <c r="A21" s="85" t="s">
        <v>28</v>
      </c>
      <c r="B21" s="91"/>
      <c r="C21" s="95" t="s">
        <v>10</v>
      </c>
      <c r="D21" s="93" t="s">
        <v>10</v>
      </c>
      <c r="E21" s="93" t="s">
        <v>10</v>
      </c>
      <c r="F21" s="93" t="s">
        <v>10</v>
      </c>
      <c r="G21" s="93" t="s">
        <v>10</v>
      </c>
      <c r="H21" s="93" t="s">
        <v>10</v>
      </c>
      <c r="I21" s="93" t="s">
        <v>10</v>
      </c>
      <c r="J21" s="95" t="s">
        <v>10</v>
      </c>
      <c r="K21" s="95"/>
      <c r="L21" s="93" t="s">
        <v>10</v>
      </c>
      <c r="M21" s="93" t="s">
        <v>10</v>
      </c>
      <c r="N21" s="93" t="s">
        <v>10</v>
      </c>
      <c r="O21" s="94" t="s">
        <v>10</v>
      </c>
      <c r="P21" s="95" t="s">
        <v>10</v>
      </c>
      <c r="Q21" s="93" t="s">
        <v>10</v>
      </c>
      <c r="R21" s="96" t="s">
        <v>10</v>
      </c>
      <c r="S21" s="93" t="s">
        <v>10</v>
      </c>
      <c r="T21" s="94" t="s">
        <v>10</v>
      </c>
    </row>
    <row r="22" spans="1:20" ht="14.25" customHeight="1" x14ac:dyDescent="0.3">
      <c r="A22" s="85" t="s">
        <v>29</v>
      </c>
      <c r="B22" s="91"/>
      <c r="C22" s="95" t="s">
        <v>10</v>
      </c>
      <c r="D22" s="93" t="s">
        <v>10</v>
      </c>
      <c r="E22" s="93" t="s">
        <v>10</v>
      </c>
      <c r="F22" s="93" t="s">
        <v>10</v>
      </c>
      <c r="G22" s="93" t="s">
        <v>10</v>
      </c>
      <c r="H22" s="93" t="s">
        <v>10</v>
      </c>
      <c r="I22" s="93" t="s">
        <v>10</v>
      </c>
      <c r="J22" s="95" t="s">
        <v>10</v>
      </c>
      <c r="K22" s="95"/>
      <c r="L22" s="93" t="s">
        <v>10</v>
      </c>
      <c r="M22" s="93" t="s">
        <v>10</v>
      </c>
      <c r="N22" s="93" t="s">
        <v>10</v>
      </c>
      <c r="O22" s="94" t="s">
        <v>10</v>
      </c>
      <c r="P22" s="95" t="s">
        <v>10</v>
      </c>
      <c r="Q22" s="93" t="s">
        <v>10</v>
      </c>
      <c r="R22" s="96" t="s">
        <v>10</v>
      </c>
      <c r="S22" s="93" t="s">
        <v>10</v>
      </c>
      <c r="T22" s="94" t="s">
        <v>10</v>
      </c>
    </row>
    <row r="23" spans="1:20" ht="14.25" customHeight="1" x14ac:dyDescent="0.3">
      <c r="A23" s="85" t="s">
        <v>30</v>
      </c>
      <c r="B23" s="91"/>
      <c r="C23" s="95" t="s">
        <v>10</v>
      </c>
      <c r="D23" s="93" t="s">
        <v>10</v>
      </c>
      <c r="E23" s="93" t="s">
        <v>10</v>
      </c>
      <c r="F23" s="93" t="s">
        <v>10</v>
      </c>
      <c r="G23" s="93" t="s">
        <v>10</v>
      </c>
      <c r="H23" s="93" t="s">
        <v>10</v>
      </c>
      <c r="I23" s="93" t="s">
        <v>10</v>
      </c>
      <c r="J23" s="95" t="s">
        <v>10</v>
      </c>
      <c r="K23" s="95"/>
      <c r="L23" s="93" t="s">
        <v>10</v>
      </c>
      <c r="M23" s="93" t="s">
        <v>10</v>
      </c>
      <c r="N23" s="93" t="s">
        <v>10</v>
      </c>
      <c r="O23" s="94" t="s">
        <v>10</v>
      </c>
      <c r="P23" s="95" t="s">
        <v>10</v>
      </c>
      <c r="Q23" s="93" t="s">
        <v>10</v>
      </c>
      <c r="R23" s="96" t="s">
        <v>10</v>
      </c>
      <c r="S23" s="93" t="s">
        <v>10</v>
      </c>
      <c r="T23" s="94" t="s">
        <v>10</v>
      </c>
    </row>
    <row r="24" spans="1:20" ht="14.25" customHeight="1" x14ac:dyDescent="0.3">
      <c r="A24" s="85" t="s">
        <v>31</v>
      </c>
      <c r="B24" s="91"/>
      <c r="C24" s="95" t="s">
        <v>10</v>
      </c>
      <c r="D24" s="93" t="s">
        <v>10</v>
      </c>
      <c r="E24" s="93" t="s">
        <v>10</v>
      </c>
      <c r="F24" s="93" t="s">
        <v>10</v>
      </c>
      <c r="G24" s="93" t="s">
        <v>10</v>
      </c>
      <c r="H24" s="93" t="s">
        <v>10</v>
      </c>
      <c r="I24" s="93" t="s">
        <v>10</v>
      </c>
      <c r="J24" s="95" t="s">
        <v>10</v>
      </c>
      <c r="K24" s="95"/>
      <c r="L24" s="93" t="s">
        <v>10</v>
      </c>
      <c r="M24" s="93" t="s">
        <v>10</v>
      </c>
      <c r="N24" s="93" t="s">
        <v>10</v>
      </c>
      <c r="O24" s="94" t="s">
        <v>10</v>
      </c>
      <c r="P24" s="95" t="s">
        <v>10</v>
      </c>
      <c r="Q24" s="93" t="s">
        <v>10</v>
      </c>
      <c r="R24" s="96" t="s">
        <v>10</v>
      </c>
      <c r="S24" s="93" t="s">
        <v>10</v>
      </c>
      <c r="T24" s="94" t="s">
        <v>10</v>
      </c>
    </row>
    <row r="25" spans="1:20" ht="14.25" customHeight="1" x14ac:dyDescent="0.3">
      <c r="A25" s="85" t="s">
        <v>32</v>
      </c>
      <c r="B25" s="91"/>
      <c r="C25" s="95" t="s">
        <v>10</v>
      </c>
      <c r="D25" s="93" t="s">
        <v>10</v>
      </c>
      <c r="E25" s="93" t="s">
        <v>10</v>
      </c>
      <c r="F25" s="93" t="s">
        <v>10</v>
      </c>
      <c r="G25" s="93" t="s">
        <v>10</v>
      </c>
      <c r="H25" s="93" t="s">
        <v>10</v>
      </c>
      <c r="I25" s="93" t="s">
        <v>10</v>
      </c>
      <c r="J25" s="95" t="s">
        <v>10</v>
      </c>
      <c r="K25" s="95"/>
      <c r="L25" s="93" t="s">
        <v>10</v>
      </c>
      <c r="M25" s="93" t="s">
        <v>10</v>
      </c>
      <c r="N25" s="93" t="s">
        <v>10</v>
      </c>
      <c r="O25" s="94" t="s">
        <v>10</v>
      </c>
      <c r="P25" s="95" t="s">
        <v>10</v>
      </c>
      <c r="Q25" s="93" t="s">
        <v>10</v>
      </c>
      <c r="R25" s="96" t="s">
        <v>10</v>
      </c>
      <c r="S25" s="93" t="s">
        <v>10</v>
      </c>
      <c r="T25" s="94" t="s">
        <v>10</v>
      </c>
    </row>
    <row r="26" spans="1:20" ht="14.25" customHeight="1" thickBot="1" x14ac:dyDescent="0.25"/>
    <row r="27" spans="1:20" ht="14.25" customHeight="1" x14ac:dyDescent="0.25">
      <c r="A27" s="145" t="s">
        <v>33</v>
      </c>
      <c r="B27" s="146"/>
      <c r="C27" s="97"/>
      <c r="D27" s="97"/>
      <c r="E27" s="97"/>
      <c r="F27" s="97"/>
      <c r="G27" s="97"/>
      <c r="H27" s="97"/>
      <c r="I27" s="97"/>
      <c r="J27" s="97"/>
      <c r="K27" s="125"/>
      <c r="L27" s="97"/>
      <c r="M27" s="97"/>
      <c r="N27" s="97"/>
      <c r="O27" s="97"/>
      <c r="P27" s="97"/>
      <c r="Q27" s="97"/>
      <c r="R27" s="97"/>
      <c r="S27" s="97"/>
      <c r="T27" s="97"/>
    </row>
    <row r="28" spans="1:20" ht="14.25" customHeight="1" x14ac:dyDescent="0.25">
      <c r="A28" s="147"/>
      <c r="B28" s="14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</row>
    <row r="29" spans="1:20" ht="14.25" customHeight="1" thickBot="1" x14ac:dyDescent="0.3">
      <c r="A29" s="149"/>
      <c r="B29" s="150"/>
      <c r="C29" s="99"/>
      <c r="D29" s="99"/>
      <c r="E29" s="99"/>
      <c r="F29" s="99"/>
      <c r="G29" s="99"/>
      <c r="H29" s="99"/>
      <c r="I29" s="99"/>
      <c r="J29" s="99"/>
      <c r="K29" s="126"/>
      <c r="L29" s="99"/>
      <c r="M29" s="99"/>
      <c r="N29" s="99"/>
      <c r="O29" s="99"/>
      <c r="P29" s="99"/>
      <c r="Q29" s="99"/>
      <c r="R29" s="99"/>
      <c r="S29" s="99"/>
      <c r="T29" s="99"/>
    </row>
    <row r="30" spans="1:20" ht="14.25" customHeight="1" thickBot="1" x14ac:dyDescent="0.25"/>
    <row r="31" spans="1:20" ht="14.25" customHeight="1" thickBot="1" x14ac:dyDescent="0.3">
      <c r="A31" s="100" t="s">
        <v>34</v>
      </c>
      <c r="B31" s="101" t="s">
        <v>35</v>
      </c>
      <c r="C31" s="102">
        <f t="shared" ref="C31:T31" si="0">COUNTIF(C$3:C$25,$A$31)</f>
        <v>0</v>
      </c>
      <c r="D31" s="102">
        <f t="shared" si="0"/>
        <v>0</v>
      </c>
      <c r="E31" s="102">
        <f t="shared" si="0"/>
        <v>0</v>
      </c>
      <c r="F31" s="102">
        <f t="shared" si="0"/>
        <v>0</v>
      </c>
      <c r="G31" s="102">
        <f t="shared" si="0"/>
        <v>0</v>
      </c>
      <c r="H31" s="102">
        <f t="shared" si="0"/>
        <v>0</v>
      </c>
      <c r="I31" s="102">
        <f t="shared" si="0"/>
        <v>0</v>
      </c>
      <c r="J31" s="102">
        <f t="shared" si="0"/>
        <v>0</v>
      </c>
      <c r="K31" s="102">
        <v>0</v>
      </c>
      <c r="L31" s="102">
        <f t="shared" si="0"/>
        <v>0</v>
      </c>
      <c r="M31" s="102">
        <f t="shared" si="0"/>
        <v>0</v>
      </c>
      <c r="N31" s="102">
        <f t="shared" si="0"/>
        <v>0</v>
      </c>
      <c r="O31" s="102">
        <f t="shared" si="0"/>
        <v>0</v>
      </c>
      <c r="P31" s="102">
        <f t="shared" si="0"/>
        <v>0</v>
      </c>
      <c r="Q31" s="102">
        <f t="shared" si="0"/>
        <v>0</v>
      </c>
      <c r="R31" s="102">
        <f t="shared" si="0"/>
        <v>0</v>
      </c>
      <c r="S31" s="102">
        <f t="shared" si="0"/>
        <v>0</v>
      </c>
      <c r="T31" s="102">
        <f t="shared" si="0"/>
        <v>0</v>
      </c>
    </row>
    <row r="32" spans="1:20" ht="14.25" customHeight="1" thickBot="1" x14ac:dyDescent="0.3">
      <c r="A32" s="103" t="s">
        <v>36</v>
      </c>
      <c r="B32" s="16" t="s">
        <v>37</v>
      </c>
      <c r="C32" s="104">
        <f t="shared" ref="C32:T32" si="1">COUNTIF(C$3:C$25,$A$32)</f>
        <v>0</v>
      </c>
      <c r="D32" s="104">
        <f t="shared" si="1"/>
        <v>0</v>
      </c>
      <c r="E32" s="104">
        <f t="shared" si="1"/>
        <v>0</v>
      </c>
      <c r="F32" s="104">
        <f t="shared" si="1"/>
        <v>0</v>
      </c>
      <c r="G32" s="104">
        <f t="shared" si="1"/>
        <v>0</v>
      </c>
      <c r="H32" s="104">
        <f t="shared" si="1"/>
        <v>0</v>
      </c>
      <c r="I32" s="104">
        <f t="shared" si="1"/>
        <v>0</v>
      </c>
      <c r="J32" s="104">
        <f t="shared" si="1"/>
        <v>0</v>
      </c>
      <c r="K32" s="104">
        <v>0</v>
      </c>
      <c r="L32" s="104">
        <f t="shared" si="1"/>
        <v>0</v>
      </c>
      <c r="M32" s="104">
        <f t="shared" si="1"/>
        <v>0</v>
      </c>
      <c r="N32" s="104">
        <f t="shared" si="1"/>
        <v>0</v>
      </c>
      <c r="O32" s="104">
        <f t="shared" si="1"/>
        <v>0</v>
      </c>
      <c r="P32" s="104">
        <f t="shared" si="1"/>
        <v>0</v>
      </c>
      <c r="Q32" s="104">
        <f t="shared" si="1"/>
        <v>0</v>
      </c>
      <c r="R32" s="104">
        <f t="shared" si="1"/>
        <v>0</v>
      </c>
      <c r="S32" s="104">
        <f t="shared" si="1"/>
        <v>0</v>
      </c>
      <c r="T32" s="104">
        <f t="shared" si="1"/>
        <v>0</v>
      </c>
    </row>
    <row r="33" spans="1:20" ht="14.25" customHeight="1" thickBot="1" x14ac:dyDescent="0.3">
      <c r="A33" s="105" t="s">
        <v>38</v>
      </c>
      <c r="B33" s="16" t="s">
        <v>39</v>
      </c>
      <c r="C33" s="106">
        <f t="shared" ref="C33:T33" si="2">COUNTIF(C$3:C$25,$A$33)</f>
        <v>0</v>
      </c>
      <c r="D33" s="106">
        <f t="shared" si="2"/>
        <v>0</v>
      </c>
      <c r="E33" s="106">
        <f t="shared" si="2"/>
        <v>0</v>
      </c>
      <c r="F33" s="106">
        <f t="shared" si="2"/>
        <v>0</v>
      </c>
      <c r="G33" s="106">
        <f t="shared" si="2"/>
        <v>0</v>
      </c>
      <c r="H33" s="106">
        <f t="shared" si="2"/>
        <v>0</v>
      </c>
      <c r="I33" s="106">
        <f t="shared" si="2"/>
        <v>0</v>
      </c>
      <c r="J33" s="106">
        <f t="shared" si="2"/>
        <v>0</v>
      </c>
      <c r="K33" s="106">
        <v>0</v>
      </c>
      <c r="L33" s="106">
        <f t="shared" si="2"/>
        <v>0</v>
      </c>
      <c r="M33" s="106">
        <f t="shared" si="2"/>
        <v>0</v>
      </c>
      <c r="N33" s="106">
        <f t="shared" si="2"/>
        <v>0</v>
      </c>
      <c r="O33" s="106">
        <f t="shared" si="2"/>
        <v>0</v>
      </c>
      <c r="P33" s="106">
        <f t="shared" si="2"/>
        <v>0</v>
      </c>
      <c r="Q33" s="106">
        <f t="shared" si="2"/>
        <v>0</v>
      </c>
      <c r="R33" s="106">
        <f t="shared" si="2"/>
        <v>0</v>
      </c>
      <c r="S33" s="106">
        <f t="shared" si="2"/>
        <v>0</v>
      </c>
      <c r="T33" s="106">
        <f t="shared" si="2"/>
        <v>0</v>
      </c>
    </row>
    <row r="34" spans="1:20" ht="14.25" customHeight="1" thickBot="1" x14ac:dyDescent="0.3">
      <c r="A34" s="107" t="s">
        <v>40</v>
      </c>
      <c r="B34" s="16" t="s">
        <v>41</v>
      </c>
      <c r="C34" s="108">
        <f t="shared" ref="C34:T34" si="3">COUNTIF(C$3:C$25,$A$34)</f>
        <v>0</v>
      </c>
      <c r="D34" s="108">
        <f t="shared" si="3"/>
        <v>0</v>
      </c>
      <c r="E34" s="108">
        <f t="shared" si="3"/>
        <v>0</v>
      </c>
      <c r="F34" s="108">
        <f t="shared" si="3"/>
        <v>0</v>
      </c>
      <c r="G34" s="108">
        <f t="shared" si="3"/>
        <v>0</v>
      </c>
      <c r="H34" s="108">
        <f t="shared" si="3"/>
        <v>0</v>
      </c>
      <c r="I34" s="108">
        <f t="shared" si="3"/>
        <v>0</v>
      </c>
      <c r="J34" s="108">
        <f t="shared" si="3"/>
        <v>0</v>
      </c>
      <c r="K34" s="108">
        <v>0</v>
      </c>
      <c r="L34" s="108">
        <f t="shared" si="3"/>
        <v>0</v>
      </c>
      <c r="M34" s="108">
        <f t="shared" si="3"/>
        <v>0</v>
      </c>
      <c r="N34" s="108">
        <f t="shared" si="3"/>
        <v>0</v>
      </c>
      <c r="O34" s="108">
        <f t="shared" si="3"/>
        <v>0</v>
      </c>
      <c r="P34" s="108">
        <f t="shared" si="3"/>
        <v>0</v>
      </c>
      <c r="Q34" s="108">
        <f t="shared" si="3"/>
        <v>0</v>
      </c>
      <c r="R34" s="108">
        <f t="shared" si="3"/>
        <v>0</v>
      </c>
      <c r="S34" s="108">
        <f t="shared" si="3"/>
        <v>0</v>
      </c>
      <c r="T34" s="108">
        <f t="shared" si="3"/>
        <v>0</v>
      </c>
    </row>
    <row r="35" spans="1:20" ht="14.25" customHeight="1" thickBot="1" x14ac:dyDescent="0.3">
      <c r="A35" s="109" t="s">
        <v>10</v>
      </c>
      <c r="B35" s="110" t="s">
        <v>42</v>
      </c>
      <c r="C35" s="111">
        <f t="shared" ref="C35:T35" si="4">COUNTIF(C$3:C$25,$A$35)</f>
        <v>23</v>
      </c>
      <c r="D35" s="111">
        <f t="shared" si="4"/>
        <v>23</v>
      </c>
      <c r="E35" s="111">
        <f t="shared" si="4"/>
        <v>23</v>
      </c>
      <c r="F35" s="111">
        <f t="shared" si="4"/>
        <v>23</v>
      </c>
      <c r="G35" s="111">
        <f t="shared" si="4"/>
        <v>23</v>
      </c>
      <c r="H35" s="111">
        <f t="shared" si="4"/>
        <v>23</v>
      </c>
      <c r="I35" s="111">
        <f t="shared" si="4"/>
        <v>23</v>
      </c>
      <c r="J35" s="111">
        <f t="shared" si="4"/>
        <v>23</v>
      </c>
      <c r="K35" s="111">
        <v>23</v>
      </c>
      <c r="L35" s="111">
        <f t="shared" si="4"/>
        <v>23</v>
      </c>
      <c r="M35" s="111">
        <f t="shared" si="4"/>
        <v>23</v>
      </c>
      <c r="N35" s="111">
        <f t="shared" si="4"/>
        <v>23</v>
      </c>
      <c r="O35" s="111">
        <f t="shared" si="4"/>
        <v>23</v>
      </c>
      <c r="P35" s="111">
        <f t="shared" si="4"/>
        <v>23</v>
      </c>
      <c r="Q35" s="111">
        <f t="shared" si="4"/>
        <v>23</v>
      </c>
      <c r="R35" s="111">
        <f t="shared" si="4"/>
        <v>23</v>
      </c>
      <c r="S35" s="111">
        <f t="shared" si="4"/>
        <v>23</v>
      </c>
      <c r="T35" s="111">
        <f t="shared" si="4"/>
        <v>23</v>
      </c>
    </row>
    <row r="36" spans="1:20" ht="14.25" customHeight="1" x14ac:dyDescent="0.2"/>
    <row r="37" spans="1:20" ht="14.25" customHeight="1" x14ac:dyDescent="0.2"/>
    <row r="38" spans="1:20" ht="14.25" customHeight="1" x14ac:dyDescent="0.25">
      <c r="C38" s="16"/>
      <c r="D38" s="16"/>
    </row>
    <row r="39" spans="1:20" ht="18" customHeight="1" x14ac:dyDescent="0.25">
      <c r="C39" s="16"/>
      <c r="D39" s="16"/>
    </row>
    <row r="40" spans="1:20" ht="18" customHeight="1" x14ac:dyDescent="0.25">
      <c r="C40" s="16"/>
      <c r="D40" s="16"/>
    </row>
    <row r="41" spans="1:20" ht="14.25" customHeight="1" x14ac:dyDescent="0.25">
      <c r="C41" s="16"/>
      <c r="D41" s="16"/>
    </row>
    <row r="42" spans="1:20" ht="14.25" customHeight="1" x14ac:dyDescent="0.25">
      <c r="C42" s="16"/>
      <c r="D42" s="16"/>
    </row>
    <row r="43" spans="1:20" ht="14.25" customHeight="1" x14ac:dyDescent="0.25">
      <c r="C43" s="16"/>
      <c r="D43" s="16"/>
    </row>
    <row r="44" spans="1:20" ht="14.25" customHeight="1" x14ac:dyDescent="0.25">
      <c r="C44" s="16"/>
      <c r="D44" s="16"/>
    </row>
    <row r="45" spans="1:20" ht="14.25" customHeight="1" x14ac:dyDescent="0.25">
      <c r="C45" s="16"/>
      <c r="D45" s="16"/>
    </row>
    <row r="46" spans="1:20" ht="14.25" customHeight="1" x14ac:dyDescent="0.25">
      <c r="C46" s="16"/>
      <c r="D46" s="16"/>
    </row>
    <row r="47" spans="1:20" ht="14.25" customHeight="1" x14ac:dyDescent="0.2"/>
    <row r="48" spans="1:20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">
    <mergeCell ref="A27:B29"/>
    <mergeCell ref="C1:I1"/>
    <mergeCell ref="J1:O1"/>
    <mergeCell ref="P1:T1"/>
  </mergeCells>
  <conditionalFormatting sqref="A33">
    <cfRule type="cellIs" dxfId="294" priority="7" operator="equal">
      <formula>"non acquis"</formula>
    </cfRule>
    <cfRule type="cellIs" dxfId="293" priority="8" operator="equal">
      <formula>"acquis"</formula>
    </cfRule>
  </conditionalFormatting>
  <conditionalFormatting sqref="C3:T25">
    <cfRule type="containsText" dxfId="292" priority="3" operator="containsText" text="Réussie 1 fois">
      <formula>NOT(ISERROR(SEARCH(("Réussie 1 fois"),(C3))))</formula>
    </cfRule>
    <cfRule type="containsText" dxfId="291" priority="4" operator="containsText" text="Réussie 2 fois">
      <formula>NOT(ISERROR(SEARCH(("Réussie 2 fois"),(C3))))</formula>
    </cfRule>
    <cfRule type="containsText" dxfId="290" priority="5" operator="containsText" text="en cours d'apprentissage">
      <formula>NOT(ISERROR(SEARCH(("en cours d'apprentissage"),(C3))))</formula>
    </cfRule>
    <cfRule type="containsText" dxfId="289" priority="6" operator="containsText" text="Acquise">
      <formula>NOT(ISERROR(SEARCH(("Acquise"),(C3))))</formula>
    </cfRule>
  </conditionalFormatting>
  <dataValidations count="1">
    <dataValidation type="list" allowBlank="1" showErrorMessage="1" sqref="C3:T25" xr:uid="{00000000-0002-0000-0100-000000000000}">
      <formula1>$A$31:$A$35</formula1>
    </dataValidation>
  </dataValidations>
  <pageMargins left="0.7" right="0.7" top="0.75" bottom="0.75" header="0" footer="0"/>
  <pageSetup paperSize="9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976"/>
  <sheetViews>
    <sheetView workbookViewId="0">
      <selection activeCell="B13" sqref="A13:XFD13"/>
    </sheetView>
  </sheetViews>
  <sheetFormatPr baseColWidth="10" defaultColWidth="12.625" defaultRowHeight="15" customHeight="1" x14ac:dyDescent="0.2"/>
  <cols>
    <col min="1" max="1" width="48" customWidth="1"/>
    <col min="2" max="2" width="35.75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43</v>
      </c>
      <c r="B1" s="167"/>
      <c r="C1" s="167"/>
    </row>
    <row r="2" spans="1:9" ht="14.25" customHeight="1" x14ac:dyDescent="0.2">
      <c r="A2" s="168">
        <f>CLASSE!B20</f>
        <v>0</v>
      </c>
      <c r="B2" s="167"/>
      <c r="C2" s="167"/>
    </row>
    <row r="3" spans="1:9" ht="14.25" customHeight="1" x14ac:dyDescent="0.2">
      <c r="A3" s="168" t="str">
        <f>CLASSE!B1</f>
        <v>Seconde ABIL/PIPAC</v>
      </c>
      <c r="B3" s="167"/>
      <c r="C3" s="167"/>
    </row>
    <row r="4" spans="1:9" ht="14.25" customHeight="1" x14ac:dyDescent="0.2">
      <c r="A4" s="113"/>
    </row>
    <row r="5" spans="1:9" ht="14.25" customHeight="1" x14ac:dyDescent="0.25">
      <c r="A5" s="115" t="s">
        <v>44</v>
      </c>
      <c r="B5" s="116" t="s">
        <v>47</v>
      </c>
    </row>
    <row r="6" spans="1:9" ht="14.25" customHeight="1" x14ac:dyDescent="0.25">
      <c r="A6" s="170" t="str">
        <f>Programmation!I1</f>
        <v>BLOC1                                                                      COMPETENCES C1.1 - C1.7</v>
      </c>
      <c r="B6" s="117">
        <f>Programmation!I$2</f>
        <v>0</v>
      </c>
      <c r="C6" s="112" t="str">
        <f>CLASSE!C$20</f>
        <v>-</v>
      </c>
      <c r="E6" s="16"/>
      <c r="F6" s="16"/>
      <c r="G6" s="16"/>
      <c r="H6" s="16"/>
      <c r="I6" s="16"/>
    </row>
    <row r="7" spans="1:9" ht="14.25" customHeight="1" x14ac:dyDescent="0.25">
      <c r="A7" s="162"/>
      <c r="B7" s="117">
        <f>Programmation!J$2</f>
        <v>0</v>
      </c>
      <c r="C7" s="112" t="str">
        <f>CLASSE!D$20</f>
        <v>-</v>
      </c>
      <c r="E7" s="16"/>
      <c r="F7" s="16"/>
      <c r="G7" s="16"/>
      <c r="H7" s="16"/>
      <c r="I7" s="16"/>
    </row>
    <row r="8" spans="1:9" ht="14.25" customHeight="1" x14ac:dyDescent="0.25">
      <c r="A8" s="162"/>
      <c r="B8" s="117">
        <f>Programmation!K$2</f>
        <v>0</v>
      </c>
      <c r="C8" s="112" t="str">
        <f>CLASSE!E$20</f>
        <v>-</v>
      </c>
      <c r="E8" s="16"/>
      <c r="F8" s="16"/>
      <c r="G8" s="16"/>
      <c r="H8" s="16"/>
      <c r="I8" s="16"/>
    </row>
    <row r="9" spans="1:9" ht="14.25" customHeight="1" x14ac:dyDescent="0.25">
      <c r="A9" s="162"/>
      <c r="B9" s="117">
        <f>Programmation!L$2</f>
        <v>0</v>
      </c>
      <c r="C9" s="112" t="str">
        <f>CLASSE!F$20</f>
        <v>-</v>
      </c>
      <c r="E9" s="16"/>
      <c r="F9" s="16"/>
      <c r="G9" s="16"/>
      <c r="H9" s="16"/>
      <c r="I9" s="16"/>
    </row>
    <row r="10" spans="1:9" ht="14.25" customHeight="1" x14ac:dyDescent="0.25">
      <c r="A10" s="162"/>
      <c r="B10" s="117">
        <f>Programmation!M$2</f>
        <v>0</v>
      </c>
      <c r="C10" s="112" t="str">
        <f>CLASSE!G$20</f>
        <v>-</v>
      </c>
      <c r="E10" s="16"/>
      <c r="F10" s="16"/>
      <c r="G10" s="16"/>
      <c r="H10" s="16"/>
      <c r="I10" s="16"/>
    </row>
    <row r="11" spans="1:9" ht="14.25" customHeight="1" x14ac:dyDescent="0.25">
      <c r="A11" s="162"/>
      <c r="B11" s="117">
        <f>Programmation!N$2</f>
        <v>0</v>
      </c>
      <c r="C11" s="112" t="str">
        <f>CLASSE!H$20</f>
        <v>-</v>
      </c>
      <c r="E11" s="74"/>
      <c r="F11" s="16"/>
      <c r="G11" s="16"/>
      <c r="H11" s="16"/>
      <c r="I11" s="16"/>
    </row>
    <row r="12" spans="1:9" ht="14.25" customHeight="1" x14ac:dyDescent="0.25">
      <c r="A12" s="162"/>
      <c r="B12" s="117">
        <f>Programmation!O$2</f>
        <v>0</v>
      </c>
      <c r="C12" s="112" t="str">
        <f>CLASSE!I$20</f>
        <v>-</v>
      </c>
      <c r="E12" s="16"/>
      <c r="F12" s="16"/>
      <c r="G12" s="16"/>
      <c r="H12" s="16"/>
      <c r="I12" s="16"/>
    </row>
    <row r="13" spans="1:9" ht="14.25" customHeight="1" x14ac:dyDescent="0.25">
      <c r="A13" s="171" t="str">
        <f>Programmation!P1</f>
        <v>BLOC 2                                      COMPETENCES C2.1 - C 2.6</v>
      </c>
      <c r="B13" s="117">
        <f>Programmation!P$2</f>
        <v>0</v>
      </c>
      <c r="C13" s="112" t="str">
        <f>CLASSE!J$20</f>
        <v>-</v>
      </c>
      <c r="E13" s="16"/>
      <c r="F13" s="16"/>
      <c r="G13" s="16"/>
      <c r="H13" s="16"/>
      <c r="I13" s="16"/>
    </row>
    <row r="14" spans="1:9" ht="14.25" customHeight="1" x14ac:dyDescent="0.25">
      <c r="A14" s="164"/>
      <c r="B14" s="117">
        <f>Programmation!Q$2</f>
        <v>0</v>
      </c>
      <c r="C14" s="112" t="str">
        <f>CLASSE!L$20</f>
        <v>-</v>
      </c>
      <c r="E14" s="16"/>
      <c r="F14" s="16"/>
      <c r="G14" s="16"/>
      <c r="H14" s="16"/>
      <c r="I14" s="16"/>
    </row>
    <row r="15" spans="1:9" ht="14.25" customHeight="1" x14ac:dyDescent="0.25">
      <c r="A15" s="164"/>
      <c r="B15" s="117">
        <f>Programmation!R$2</f>
        <v>0</v>
      </c>
      <c r="C15" s="112" t="str">
        <f>CLASSE!M$20</f>
        <v>-</v>
      </c>
      <c r="E15" s="16"/>
      <c r="F15" s="16"/>
      <c r="G15" s="16"/>
      <c r="H15" s="16"/>
      <c r="I15" s="16"/>
    </row>
    <row r="16" spans="1:9" ht="14.25" customHeight="1" x14ac:dyDescent="0.25">
      <c r="A16" s="164"/>
      <c r="B16" s="117">
        <f>Programmation!T$2</f>
        <v>0</v>
      </c>
      <c r="C16" s="112" t="str">
        <f>CLASSE!N$20</f>
        <v>-</v>
      </c>
      <c r="E16" s="16"/>
      <c r="F16" s="16"/>
      <c r="G16" s="16"/>
      <c r="H16" s="16"/>
      <c r="I16" s="16"/>
    </row>
    <row r="17" spans="1:9" ht="14.25" customHeight="1" x14ac:dyDescent="0.25">
      <c r="A17" s="165"/>
      <c r="B17" s="117">
        <f>Programmation!U$2</f>
        <v>0</v>
      </c>
      <c r="C17" s="112" t="str">
        <f>CLASSE!O$20</f>
        <v>-</v>
      </c>
      <c r="E17" s="16"/>
      <c r="F17" s="16"/>
      <c r="G17" s="16"/>
      <c r="H17" s="16"/>
      <c r="I17" s="16"/>
    </row>
    <row r="18" spans="1:9" ht="14.25" customHeight="1" x14ac:dyDescent="0.25">
      <c r="A18" s="169" t="str">
        <f>Programmation!V1</f>
        <v>BLOC 3                                COMPETECES C3.1 - C 3.5</v>
      </c>
      <c r="B18" s="117">
        <f>Programmation!V$2</f>
        <v>0</v>
      </c>
      <c r="C18" s="112" t="str">
        <f>CLASSE!P$20</f>
        <v>-</v>
      </c>
      <c r="E18" s="16"/>
      <c r="F18" s="16"/>
      <c r="G18" s="16"/>
      <c r="H18" s="16"/>
      <c r="I18" s="16"/>
    </row>
    <row r="19" spans="1:9" ht="14.25" customHeight="1" x14ac:dyDescent="0.25">
      <c r="A19" s="159"/>
      <c r="B19" s="117">
        <f>Programmation!W$2</f>
        <v>0</v>
      </c>
      <c r="C19" s="112" t="str">
        <f>CLASSE!Q$20</f>
        <v>-</v>
      </c>
      <c r="E19" s="16"/>
      <c r="F19" s="16"/>
      <c r="G19" s="16"/>
      <c r="H19" s="16"/>
      <c r="I19" s="16"/>
    </row>
    <row r="20" spans="1:9" ht="14.25" customHeight="1" x14ac:dyDescent="0.25">
      <c r="A20" s="159"/>
      <c r="B20" s="117">
        <f>Programmation!X$2</f>
        <v>0</v>
      </c>
      <c r="C20" s="112" t="str">
        <f>CLASSE!R$20</f>
        <v>-</v>
      </c>
      <c r="E20" s="74"/>
      <c r="F20" s="16"/>
      <c r="G20" s="16"/>
      <c r="H20" s="16"/>
      <c r="I20" s="16"/>
    </row>
    <row r="21" spans="1:9" ht="18" customHeight="1" x14ac:dyDescent="0.25">
      <c r="A21" s="159"/>
      <c r="B21" s="117">
        <f>Programmation!Y$2</f>
        <v>0</v>
      </c>
      <c r="C21" s="112" t="str">
        <f>CLASSE!S$20</f>
        <v>-</v>
      </c>
      <c r="E21" s="16"/>
      <c r="F21" s="16"/>
      <c r="G21" s="16"/>
      <c r="H21" s="16"/>
      <c r="I21" s="16"/>
    </row>
    <row r="22" spans="1:9" ht="14.25" customHeight="1" x14ac:dyDescent="0.25">
      <c r="A22" s="160"/>
      <c r="B22" s="117">
        <f>Programmation!Z$2</f>
        <v>0</v>
      </c>
      <c r="C22" s="112" t="str">
        <f>CLASSE!T$20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  <row r="975" spans="1:1" ht="14.25" customHeight="1" x14ac:dyDescent="0.2">
      <c r="A975" s="113"/>
    </row>
    <row r="976" spans="1:1" ht="14.25" customHeight="1" x14ac:dyDescent="0.2">
      <c r="A976" s="113"/>
    </row>
  </sheetData>
  <mergeCells count="6">
    <mergeCell ref="A18:A22"/>
    <mergeCell ref="A6:A12"/>
    <mergeCell ref="A13:A17"/>
    <mergeCell ref="A1:C1"/>
    <mergeCell ref="A2:C2"/>
    <mergeCell ref="A3:C3"/>
  </mergeCells>
  <conditionalFormatting sqref="C6:C22">
    <cfRule type="containsText" dxfId="83" priority="9" operator="containsText" text="Réussie 1 fois">
      <formula>NOT(ISERROR(SEARCH(("Réussie 1 fois"),(C6))))</formula>
    </cfRule>
    <cfRule type="containsText" dxfId="82" priority="10" operator="containsText" text="En cours d'apprentissage">
      <formula>NOT(ISERROR(SEARCH(("En cours d'apprentissage"),(C6))))</formula>
    </cfRule>
    <cfRule type="containsText" dxfId="81" priority="11" operator="containsText" text="ACQUISE">
      <formula>NOT(ISERROR(SEARCH(("ACQUISE"),(C6))))</formula>
    </cfRule>
    <cfRule type="containsText" dxfId="80" priority="12" operator="containsText" text="Réussie 2 fois">
      <formula>NOT(ISERROR(SEARCH(("Réussie 2 fois"),(C6))))</formula>
    </cfRule>
  </conditionalFormatting>
  <conditionalFormatting sqref="E11">
    <cfRule type="containsText" dxfId="79" priority="1" operator="containsText" text="Réussie 2 fois">
      <formula>NOT(ISERROR(SEARCH(("Réussie 2 fois"),(E11))))</formula>
    </cfRule>
    <cfRule type="containsText" dxfId="78" priority="2" operator="containsText" text="en cours d'apprentissage">
      <formula>NOT(ISERROR(SEARCH(("en cours d'apprentissage"),(E11))))</formula>
    </cfRule>
    <cfRule type="containsText" dxfId="77" priority="3" operator="containsText" text="Acquise">
      <formula>NOT(ISERROR(SEARCH(("Acquise"),(E11))))</formula>
    </cfRule>
    <cfRule type="containsText" dxfId="76" priority="4" operator="containsText" text="Réussie 1 fois">
      <formula>NOT(ISERROR(SEARCH(("Réussie 1 fois"),(E11))))</formula>
    </cfRule>
  </conditionalFormatting>
  <conditionalFormatting sqref="E20">
    <cfRule type="containsText" dxfId="75" priority="5" operator="containsText" text="Réussie 2 fois">
      <formula>NOT(ISERROR(SEARCH(("Réussie 2 fois"),(E20))))</formula>
    </cfRule>
    <cfRule type="containsText" dxfId="74" priority="6" operator="containsText" text="en cours d'apprentissage">
      <formula>NOT(ISERROR(SEARCH(("en cours d'apprentissage"),(E20))))</formula>
    </cfRule>
    <cfRule type="containsText" dxfId="73" priority="7" operator="containsText" text="Acquise">
      <formula>NOT(ISERROR(SEARCH(("Acquise"),(E20))))</formula>
    </cfRule>
    <cfRule type="containsText" dxfId="72" priority="8" operator="containsText" text="Réussie 1 fois">
      <formula>NOT(ISERROR(SEARCH(("Réussie 1 fois"),(E20))))</formula>
    </cfRule>
  </conditionalFormatting>
  <pageMargins left="0.25" right="0.25" top="0.75" bottom="0.75" header="0" footer="0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976"/>
  <sheetViews>
    <sheetView topLeftCell="A3" workbookViewId="0">
      <selection activeCell="B13" sqref="A13:XFD13"/>
    </sheetView>
  </sheetViews>
  <sheetFormatPr baseColWidth="10" defaultColWidth="12.625" defaultRowHeight="15" customHeight="1" x14ac:dyDescent="0.2"/>
  <cols>
    <col min="1" max="1" width="48" customWidth="1"/>
    <col min="2" max="2" width="35.75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43</v>
      </c>
      <c r="B1" s="167"/>
      <c r="C1" s="167"/>
    </row>
    <row r="2" spans="1:9" ht="14.25" customHeight="1" x14ac:dyDescent="0.2">
      <c r="A2" s="168">
        <f>CLASSE!B21</f>
        <v>0</v>
      </c>
      <c r="B2" s="167"/>
      <c r="C2" s="167"/>
    </row>
    <row r="3" spans="1:9" ht="14.25" customHeight="1" x14ac:dyDescent="0.2">
      <c r="A3" s="168" t="str">
        <f>CLASSE!B1</f>
        <v>Seconde ABIL/PIPAC</v>
      </c>
      <c r="B3" s="167"/>
      <c r="C3" s="167"/>
    </row>
    <row r="4" spans="1:9" ht="14.25" customHeight="1" x14ac:dyDescent="0.2">
      <c r="A4" s="113"/>
    </row>
    <row r="5" spans="1:9" ht="14.25" customHeight="1" x14ac:dyDescent="0.25">
      <c r="A5" s="115" t="s">
        <v>44</v>
      </c>
      <c r="B5" s="116" t="s">
        <v>47</v>
      </c>
    </row>
    <row r="6" spans="1:9" ht="14.25" customHeight="1" x14ac:dyDescent="0.25">
      <c r="A6" s="170" t="str">
        <f>Programmation!I1</f>
        <v>BLOC1                                                                      COMPETENCES C1.1 - C1.7</v>
      </c>
      <c r="B6" s="117">
        <f>Programmation!I$2</f>
        <v>0</v>
      </c>
      <c r="C6" s="112" t="str">
        <f>CLASSE!C$21</f>
        <v>-</v>
      </c>
      <c r="E6" s="16"/>
      <c r="F6" s="16"/>
      <c r="G6" s="16"/>
      <c r="H6" s="16"/>
      <c r="I6" s="16"/>
    </row>
    <row r="7" spans="1:9" ht="14.25" customHeight="1" x14ac:dyDescent="0.25">
      <c r="A7" s="162"/>
      <c r="B7" s="117">
        <f>Programmation!J$2</f>
        <v>0</v>
      </c>
      <c r="C7" s="112" t="str">
        <f>CLASSE!D$21</f>
        <v>-</v>
      </c>
      <c r="E7" s="16"/>
      <c r="F7" s="16"/>
      <c r="G7" s="16"/>
      <c r="H7" s="16"/>
      <c r="I7" s="16"/>
    </row>
    <row r="8" spans="1:9" ht="14.25" customHeight="1" x14ac:dyDescent="0.25">
      <c r="A8" s="162"/>
      <c r="B8" s="117">
        <f>Programmation!K$2</f>
        <v>0</v>
      </c>
      <c r="C8" s="112" t="str">
        <f>CLASSE!E$21</f>
        <v>-</v>
      </c>
      <c r="E8" s="16"/>
      <c r="F8" s="16"/>
      <c r="G8" s="16"/>
      <c r="H8" s="16"/>
      <c r="I8" s="16"/>
    </row>
    <row r="9" spans="1:9" ht="14.25" customHeight="1" x14ac:dyDescent="0.25">
      <c r="A9" s="162"/>
      <c r="B9" s="117">
        <f>Programmation!L$2</f>
        <v>0</v>
      </c>
      <c r="C9" s="112" t="str">
        <f>CLASSE!F$21</f>
        <v>-</v>
      </c>
      <c r="E9" s="16"/>
      <c r="F9" s="16"/>
      <c r="G9" s="16"/>
      <c r="H9" s="16"/>
      <c r="I9" s="16"/>
    </row>
    <row r="10" spans="1:9" ht="14.25" customHeight="1" x14ac:dyDescent="0.25">
      <c r="A10" s="162"/>
      <c r="B10" s="117">
        <f>Programmation!M$2</f>
        <v>0</v>
      </c>
      <c r="C10" s="112" t="str">
        <f>CLASSE!G$21</f>
        <v>-</v>
      </c>
      <c r="E10" s="16"/>
      <c r="F10" s="16"/>
      <c r="G10" s="16"/>
      <c r="H10" s="16"/>
      <c r="I10" s="16"/>
    </row>
    <row r="11" spans="1:9" ht="14.25" customHeight="1" x14ac:dyDescent="0.25">
      <c r="A11" s="162"/>
      <c r="B11" s="117">
        <f>Programmation!N$2</f>
        <v>0</v>
      </c>
      <c r="C11" s="112" t="str">
        <f>CLASSE!H$21</f>
        <v>-</v>
      </c>
      <c r="E11" s="74"/>
      <c r="F11" s="16"/>
      <c r="G11" s="16"/>
      <c r="H11" s="16"/>
      <c r="I11" s="16"/>
    </row>
    <row r="12" spans="1:9" ht="14.25" customHeight="1" x14ac:dyDescent="0.25">
      <c r="A12" s="162"/>
      <c r="B12" s="117">
        <f>Programmation!O$2</f>
        <v>0</v>
      </c>
      <c r="C12" s="112" t="str">
        <f>CLASSE!I$21</f>
        <v>-</v>
      </c>
      <c r="E12" s="16"/>
      <c r="F12" s="16"/>
      <c r="G12" s="16"/>
      <c r="H12" s="16"/>
      <c r="I12" s="16"/>
    </row>
    <row r="13" spans="1:9" ht="14.25" customHeight="1" x14ac:dyDescent="0.25">
      <c r="A13" s="171" t="str">
        <f>Programmation!P1</f>
        <v>BLOC 2                                      COMPETENCES C2.1 - C 2.6</v>
      </c>
      <c r="B13" s="117">
        <f>Programmation!P$2</f>
        <v>0</v>
      </c>
      <c r="C13" s="112" t="str">
        <f>CLASSE!J$21</f>
        <v>-</v>
      </c>
      <c r="E13" s="16"/>
      <c r="F13" s="16"/>
      <c r="G13" s="16"/>
      <c r="H13" s="16"/>
      <c r="I13" s="16"/>
    </row>
    <row r="14" spans="1:9" ht="14.25" customHeight="1" x14ac:dyDescent="0.25">
      <c r="A14" s="164"/>
      <c r="B14" s="117">
        <f>Programmation!Q$2</f>
        <v>0</v>
      </c>
      <c r="C14" s="112" t="str">
        <f>CLASSE!L$21</f>
        <v>-</v>
      </c>
      <c r="E14" s="16"/>
      <c r="F14" s="16"/>
      <c r="G14" s="16"/>
      <c r="H14" s="16"/>
      <c r="I14" s="16"/>
    </row>
    <row r="15" spans="1:9" ht="14.25" customHeight="1" x14ac:dyDescent="0.25">
      <c r="A15" s="164"/>
      <c r="B15" s="117">
        <f>Programmation!R$2</f>
        <v>0</v>
      </c>
      <c r="C15" s="112" t="str">
        <f>CLASSE!M$21</f>
        <v>-</v>
      </c>
      <c r="E15" s="16"/>
      <c r="F15" s="16"/>
      <c r="G15" s="16"/>
      <c r="H15" s="16"/>
      <c r="I15" s="16"/>
    </row>
    <row r="16" spans="1:9" ht="14.25" customHeight="1" x14ac:dyDescent="0.25">
      <c r="A16" s="164"/>
      <c r="B16" s="117">
        <f>Programmation!T$2</f>
        <v>0</v>
      </c>
      <c r="C16" s="112" t="str">
        <f>CLASSE!N$21</f>
        <v>-</v>
      </c>
      <c r="E16" s="16"/>
      <c r="F16" s="16"/>
      <c r="G16" s="16"/>
      <c r="H16" s="16"/>
      <c r="I16" s="16"/>
    </row>
    <row r="17" spans="1:9" ht="14.25" customHeight="1" x14ac:dyDescent="0.25">
      <c r="A17" s="165"/>
      <c r="B17" s="117">
        <f>Programmation!U$2</f>
        <v>0</v>
      </c>
      <c r="C17" s="112" t="str">
        <f>CLASSE!O$21</f>
        <v>-</v>
      </c>
      <c r="E17" s="16"/>
      <c r="F17" s="16"/>
      <c r="G17" s="16"/>
      <c r="H17" s="16"/>
      <c r="I17" s="16"/>
    </row>
    <row r="18" spans="1:9" ht="14.25" customHeight="1" x14ac:dyDescent="0.25">
      <c r="A18" s="169" t="str">
        <f>Programmation!V1</f>
        <v>BLOC 3                                COMPETECES C3.1 - C 3.5</v>
      </c>
      <c r="B18" s="117">
        <f>Programmation!V$2</f>
        <v>0</v>
      </c>
      <c r="C18" s="112" t="str">
        <f>CLASSE!P$21</f>
        <v>-</v>
      </c>
      <c r="E18" s="16"/>
      <c r="F18" s="16"/>
      <c r="G18" s="16"/>
      <c r="H18" s="16"/>
      <c r="I18" s="16"/>
    </row>
    <row r="19" spans="1:9" ht="14.25" customHeight="1" x14ac:dyDescent="0.25">
      <c r="A19" s="159"/>
      <c r="B19" s="117">
        <f>Programmation!W$2</f>
        <v>0</v>
      </c>
      <c r="C19" s="112" t="str">
        <f>CLASSE!Q$21</f>
        <v>-</v>
      </c>
      <c r="E19" s="16"/>
      <c r="F19" s="16"/>
      <c r="G19" s="16"/>
      <c r="H19" s="16"/>
      <c r="I19" s="16"/>
    </row>
    <row r="20" spans="1:9" ht="14.25" customHeight="1" x14ac:dyDescent="0.25">
      <c r="A20" s="159"/>
      <c r="B20" s="117">
        <f>Programmation!X$2</f>
        <v>0</v>
      </c>
      <c r="C20" s="112" t="str">
        <f>CLASSE!R$21</f>
        <v>-</v>
      </c>
      <c r="E20" s="74"/>
      <c r="F20" s="16"/>
      <c r="G20" s="16"/>
      <c r="H20" s="16"/>
      <c r="I20" s="16"/>
    </row>
    <row r="21" spans="1:9" ht="18" customHeight="1" x14ac:dyDescent="0.25">
      <c r="A21" s="159"/>
      <c r="B21" s="117">
        <f>Programmation!Y$2</f>
        <v>0</v>
      </c>
      <c r="C21" s="112" t="str">
        <f>CLASSE!S$21</f>
        <v>-</v>
      </c>
      <c r="E21" s="16"/>
      <c r="F21" s="16"/>
      <c r="G21" s="16"/>
      <c r="H21" s="16"/>
      <c r="I21" s="16"/>
    </row>
    <row r="22" spans="1:9" ht="14.25" customHeight="1" x14ac:dyDescent="0.25">
      <c r="A22" s="160"/>
      <c r="B22" s="117">
        <f>Programmation!Z$2</f>
        <v>0</v>
      </c>
      <c r="C22" s="112" t="str">
        <f>CLASSE!T$21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  <row r="975" spans="1:1" ht="14.25" customHeight="1" x14ac:dyDescent="0.2">
      <c r="A975" s="113"/>
    </row>
    <row r="976" spans="1:1" ht="14.25" customHeight="1" x14ac:dyDescent="0.2">
      <c r="A976" s="113"/>
    </row>
  </sheetData>
  <mergeCells count="6">
    <mergeCell ref="A18:A22"/>
    <mergeCell ref="A6:A12"/>
    <mergeCell ref="A13:A17"/>
    <mergeCell ref="A1:C1"/>
    <mergeCell ref="A2:C2"/>
    <mergeCell ref="A3:C3"/>
  </mergeCells>
  <conditionalFormatting sqref="C6:C22">
    <cfRule type="containsText" dxfId="71" priority="9" operator="containsText" text="Réussie 1 fois">
      <formula>NOT(ISERROR(SEARCH(("Réussie 1 fois"),(C6))))</formula>
    </cfRule>
    <cfRule type="containsText" dxfId="70" priority="10" operator="containsText" text="En cours d'apprentissage">
      <formula>NOT(ISERROR(SEARCH(("En cours d'apprentissage"),(C6))))</formula>
    </cfRule>
    <cfRule type="containsText" dxfId="69" priority="11" operator="containsText" text="ACQUISE">
      <formula>NOT(ISERROR(SEARCH(("ACQUISE"),(C6))))</formula>
    </cfRule>
    <cfRule type="containsText" dxfId="68" priority="12" operator="containsText" text="Réussie 2 fois">
      <formula>NOT(ISERROR(SEARCH(("Réussie 2 fois"),(C6))))</formula>
    </cfRule>
  </conditionalFormatting>
  <conditionalFormatting sqref="E11">
    <cfRule type="containsText" dxfId="67" priority="1" operator="containsText" text="Réussie 2 fois">
      <formula>NOT(ISERROR(SEARCH(("Réussie 2 fois"),(E11))))</formula>
    </cfRule>
    <cfRule type="containsText" dxfId="66" priority="2" operator="containsText" text="en cours d'apprentissage">
      <formula>NOT(ISERROR(SEARCH(("en cours d'apprentissage"),(E11))))</formula>
    </cfRule>
    <cfRule type="containsText" dxfId="65" priority="3" operator="containsText" text="Acquise">
      <formula>NOT(ISERROR(SEARCH(("Acquise"),(E11))))</formula>
    </cfRule>
    <cfRule type="containsText" dxfId="64" priority="4" operator="containsText" text="Réussie 1 fois">
      <formula>NOT(ISERROR(SEARCH(("Réussie 1 fois"),(E11))))</formula>
    </cfRule>
  </conditionalFormatting>
  <conditionalFormatting sqref="E20">
    <cfRule type="containsText" dxfId="63" priority="5" operator="containsText" text="Réussie 2 fois">
      <formula>NOT(ISERROR(SEARCH(("Réussie 2 fois"),(E20))))</formula>
    </cfRule>
    <cfRule type="containsText" dxfId="62" priority="6" operator="containsText" text="en cours d'apprentissage">
      <formula>NOT(ISERROR(SEARCH(("en cours d'apprentissage"),(E20))))</formula>
    </cfRule>
    <cfRule type="containsText" dxfId="61" priority="7" operator="containsText" text="Acquise">
      <formula>NOT(ISERROR(SEARCH(("Acquise"),(E20))))</formula>
    </cfRule>
    <cfRule type="containsText" dxfId="60" priority="8" operator="containsText" text="Réussie 1 fois">
      <formula>NOT(ISERROR(SEARCH(("Réussie 1 fois"),(E20))))</formula>
    </cfRule>
  </conditionalFormatting>
  <pageMargins left="0.25" right="0.25" top="0.75" bottom="0.75" header="0" footer="0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I976"/>
  <sheetViews>
    <sheetView topLeftCell="A3" workbookViewId="0">
      <selection activeCell="B13" sqref="A13:XFD13"/>
    </sheetView>
  </sheetViews>
  <sheetFormatPr baseColWidth="10" defaultColWidth="12.625" defaultRowHeight="15" customHeight="1" x14ac:dyDescent="0.2"/>
  <cols>
    <col min="1" max="1" width="48" customWidth="1"/>
    <col min="2" max="2" width="35.75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43</v>
      </c>
      <c r="B1" s="167"/>
      <c r="C1" s="167"/>
    </row>
    <row r="2" spans="1:9" ht="14.25" customHeight="1" x14ac:dyDescent="0.2">
      <c r="A2" s="168">
        <f>CLASSE!B22</f>
        <v>0</v>
      </c>
      <c r="B2" s="167"/>
      <c r="C2" s="167"/>
    </row>
    <row r="3" spans="1:9" ht="14.25" customHeight="1" x14ac:dyDescent="0.2">
      <c r="A3" s="168" t="str">
        <f>CLASSE!B1</f>
        <v>Seconde ABIL/PIPAC</v>
      </c>
      <c r="B3" s="167"/>
      <c r="C3" s="167"/>
    </row>
    <row r="4" spans="1:9" ht="14.25" customHeight="1" x14ac:dyDescent="0.2">
      <c r="A4" s="113"/>
    </row>
    <row r="5" spans="1:9" ht="14.25" customHeight="1" x14ac:dyDescent="0.25">
      <c r="A5" s="115" t="s">
        <v>44</v>
      </c>
      <c r="B5" s="116" t="s">
        <v>47</v>
      </c>
    </row>
    <row r="6" spans="1:9" ht="14.25" customHeight="1" x14ac:dyDescent="0.25">
      <c r="A6" s="170" t="str">
        <f>Programmation!I1</f>
        <v>BLOC1                                                                      COMPETENCES C1.1 - C1.7</v>
      </c>
      <c r="B6" s="117">
        <f>Programmation!I$2</f>
        <v>0</v>
      </c>
      <c r="C6" s="112" t="str">
        <f>CLASSE!C$22</f>
        <v>-</v>
      </c>
      <c r="E6" s="16"/>
      <c r="F6" s="16"/>
      <c r="G6" s="16"/>
      <c r="H6" s="16"/>
      <c r="I6" s="16"/>
    </row>
    <row r="7" spans="1:9" ht="14.25" customHeight="1" x14ac:dyDescent="0.25">
      <c r="A7" s="162"/>
      <c r="B7" s="117">
        <f>Programmation!J$2</f>
        <v>0</v>
      </c>
      <c r="C7" s="112" t="str">
        <f>CLASSE!D$22</f>
        <v>-</v>
      </c>
      <c r="E7" s="16"/>
      <c r="F7" s="16"/>
      <c r="G7" s="16"/>
      <c r="H7" s="16"/>
      <c r="I7" s="16"/>
    </row>
    <row r="8" spans="1:9" ht="14.25" customHeight="1" x14ac:dyDescent="0.25">
      <c r="A8" s="162"/>
      <c r="B8" s="117">
        <f>Programmation!K$2</f>
        <v>0</v>
      </c>
      <c r="C8" s="112" t="str">
        <f>CLASSE!E$22</f>
        <v>-</v>
      </c>
      <c r="E8" s="16"/>
      <c r="F8" s="16"/>
      <c r="G8" s="16"/>
      <c r="H8" s="16"/>
      <c r="I8" s="16"/>
    </row>
    <row r="9" spans="1:9" ht="14.25" customHeight="1" x14ac:dyDescent="0.25">
      <c r="A9" s="162"/>
      <c r="B9" s="117">
        <f>Programmation!L$2</f>
        <v>0</v>
      </c>
      <c r="C9" s="112" t="str">
        <f>CLASSE!F$22</f>
        <v>-</v>
      </c>
      <c r="E9" s="16"/>
      <c r="F9" s="16"/>
      <c r="G9" s="16"/>
      <c r="H9" s="16"/>
      <c r="I9" s="16"/>
    </row>
    <row r="10" spans="1:9" ht="14.25" customHeight="1" x14ac:dyDescent="0.25">
      <c r="A10" s="162"/>
      <c r="B10" s="117">
        <f>Programmation!M$2</f>
        <v>0</v>
      </c>
      <c r="C10" s="112" t="str">
        <f>CLASSE!G$22</f>
        <v>-</v>
      </c>
      <c r="E10" s="16"/>
      <c r="F10" s="16"/>
      <c r="G10" s="16"/>
      <c r="H10" s="16"/>
      <c r="I10" s="16"/>
    </row>
    <row r="11" spans="1:9" ht="14.25" customHeight="1" x14ac:dyDescent="0.25">
      <c r="A11" s="162"/>
      <c r="B11" s="117">
        <f>Programmation!N$2</f>
        <v>0</v>
      </c>
      <c r="C11" s="112" t="str">
        <f>CLASSE!H$22</f>
        <v>-</v>
      </c>
      <c r="E11" s="74"/>
      <c r="F11" s="16"/>
      <c r="G11" s="16"/>
      <c r="H11" s="16"/>
      <c r="I11" s="16"/>
    </row>
    <row r="12" spans="1:9" ht="14.25" customHeight="1" x14ac:dyDescent="0.25">
      <c r="A12" s="162"/>
      <c r="B12" s="117">
        <f>Programmation!O$2</f>
        <v>0</v>
      </c>
      <c r="C12" s="112" t="str">
        <f>CLASSE!I$22</f>
        <v>-</v>
      </c>
      <c r="E12" s="16"/>
      <c r="F12" s="16"/>
      <c r="G12" s="16"/>
      <c r="H12" s="16"/>
      <c r="I12" s="16"/>
    </row>
    <row r="13" spans="1:9" ht="14.25" customHeight="1" x14ac:dyDescent="0.25">
      <c r="A13" s="171" t="str">
        <f>Programmation!P1</f>
        <v>BLOC 2                                      COMPETENCES C2.1 - C 2.6</v>
      </c>
      <c r="B13" s="117">
        <f>Programmation!P$2</f>
        <v>0</v>
      </c>
      <c r="C13" s="112" t="str">
        <f>CLASSE!J$22</f>
        <v>-</v>
      </c>
      <c r="E13" s="16"/>
      <c r="F13" s="16"/>
      <c r="G13" s="16"/>
      <c r="H13" s="16"/>
      <c r="I13" s="16"/>
    </row>
    <row r="14" spans="1:9" ht="14.25" customHeight="1" x14ac:dyDescent="0.25">
      <c r="A14" s="164"/>
      <c r="B14" s="117">
        <f>Programmation!Q$2</f>
        <v>0</v>
      </c>
      <c r="C14" s="112" t="str">
        <f>CLASSE!L$22</f>
        <v>-</v>
      </c>
      <c r="E14" s="16"/>
      <c r="F14" s="16"/>
      <c r="G14" s="16"/>
      <c r="H14" s="16"/>
      <c r="I14" s="16"/>
    </row>
    <row r="15" spans="1:9" ht="14.25" customHeight="1" x14ac:dyDescent="0.25">
      <c r="A15" s="164"/>
      <c r="B15" s="117">
        <f>Programmation!R$2</f>
        <v>0</v>
      </c>
      <c r="C15" s="112" t="str">
        <f>CLASSE!M$22</f>
        <v>-</v>
      </c>
      <c r="E15" s="16"/>
      <c r="F15" s="16"/>
      <c r="G15" s="16"/>
      <c r="H15" s="16"/>
      <c r="I15" s="16"/>
    </row>
    <row r="16" spans="1:9" ht="14.25" customHeight="1" x14ac:dyDescent="0.25">
      <c r="A16" s="164"/>
      <c r="B16" s="117">
        <f>Programmation!T$2</f>
        <v>0</v>
      </c>
      <c r="C16" s="112" t="str">
        <f>CLASSE!N$22</f>
        <v>-</v>
      </c>
      <c r="E16" s="16"/>
      <c r="F16" s="16"/>
      <c r="G16" s="16"/>
      <c r="H16" s="16"/>
      <c r="I16" s="16"/>
    </row>
    <row r="17" spans="1:9" ht="14.25" customHeight="1" x14ac:dyDescent="0.25">
      <c r="A17" s="165"/>
      <c r="B17" s="117">
        <f>Programmation!U$2</f>
        <v>0</v>
      </c>
      <c r="C17" s="112" t="str">
        <f>CLASSE!O$22</f>
        <v>-</v>
      </c>
      <c r="E17" s="16"/>
      <c r="F17" s="16"/>
      <c r="G17" s="16"/>
      <c r="H17" s="16"/>
      <c r="I17" s="16"/>
    </row>
    <row r="18" spans="1:9" ht="14.25" customHeight="1" x14ac:dyDescent="0.25">
      <c r="A18" s="169" t="str">
        <f>Programmation!V1</f>
        <v>BLOC 3                                COMPETECES C3.1 - C 3.5</v>
      </c>
      <c r="B18" s="117">
        <f>Programmation!V$2</f>
        <v>0</v>
      </c>
      <c r="C18" s="112" t="str">
        <f>CLASSE!P$22</f>
        <v>-</v>
      </c>
      <c r="E18" s="16"/>
      <c r="F18" s="16"/>
      <c r="G18" s="16"/>
      <c r="H18" s="16"/>
      <c r="I18" s="16"/>
    </row>
    <row r="19" spans="1:9" ht="14.25" customHeight="1" x14ac:dyDescent="0.25">
      <c r="A19" s="159"/>
      <c r="B19" s="117">
        <f>Programmation!W$2</f>
        <v>0</v>
      </c>
      <c r="C19" s="112" t="str">
        <f>CLASSE!Q$22</f>
        <v>-</v>
      </c>
      <c r="E19" s="16"/>
      <c r="F19" s="16"/>
      <c r="G19" s="16"/>
      <c r="H19" s="16"/>
      <c r="I19" s="16"/>
    </row>
    <row r="20" spans="1:9" ht="14.25" customHeight="1" x14ac:dyDescent="0.25">
      <c r="A20" s="159"/>
      <c r="B20" s="117">
        <f>Programmation!X$2</f>
        <v>0</v>
      </c>
      <c r="C20" s="112" t="str">
        <f>CLASSE!R$22</f>
        <v>-</v>
      </c>
      <c r="E20" s="74"/>
      <c r="F20" s="16"/>
      <c r="G20" s="16"/>
      <c r="H20" s="16"/>
      <c r="I20" s="16"/>
    </row>
    <row r="21" spans="1:9" ht="18" customHeight="1" x14ac:dyDescent="0.25">
      <c r="A21" s="159"/>
      <c r="B21" s="117">
        <f>Programmation!Y$2</f>
        <v>0</v>
      </c>
      <c r="C21" s="112" t="str">
        <f>CLASSE!S$22</f>
        <v>-</v>
      </c>
      <c r="E21" s="16"/>
      <c r="F21" s="16"/>
      <c r="G21" s="16"/>
      <c r="H21" s="16"/>
      <c r="I21" s="16"/>
    </row>
    <row r="22" spans="1:9" ht="14.25" customHeight="1" x14ac:dyDescent="0.25">
      <c r="A22" s="160"/>
      <c r="B22" s="117">
        <f>Programmation!Z$2</f>
        <v>0</v>
      </c>
      <c r="C22" s="112" t="str">
        <f>CLASSE!T$22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  <row r="975" spans="1:1" ht="14.25" customHeight="1" x14ac:dyDescent="0.2">
      <c r="A975" s="113"/>
    </row>
    <row r="976" spans="1:1" ht="14.25" customHeight="1" x14ac:dyDescent="0.2">
      <c r="A976" s="113"/>
    </row>
  </sheetData>
  <mergeCells count="6">
    <mergeCell ref="A18:A22"/>
    <mergeCell ref="A6:A12"/>
    <mergeCell ref="A13:A17"/>
    <mergeCell ref="A1:C1"/>
    <mergeCell ref="A2:C2"/>
    <mergeCell ref="A3:C3"/>
  </mergeCells>
  <conditionalFormatting sqref="C6:C22">
    <cfRule type="containsText" dxfId="59" priority="9" operator="containsText" text="Réussie 1 fois">
      <formula>NOT(ISERROR(SEARCH(("Réussie 1 fois"),(C6))))</formula>
    </cfRule>
    <cfRule type="containsText" dxfId="58" priority="10" operator="containsText" text="En cours d'apprentissage">
      <formula>NOT(ISERROR(SEARCH(("En cours d'apprentissage"),(C6))))</formula>
    </cfRule>
    <cfRule type="containsText" dxfId="57" priority="11" operator="containsText" text="ACQUISE">
      <formula>NOT(ISERROR(SEARCH(("ACQUISE"),(C6))))</formula>
    </cfRule>
    <cfRule type="containsText" dxfId="56" priority="12" operator="containsText" text="Réussie 2 fois">
      <formula>NOT(ISERROR(SEARCH(("Réussie 2 fois"),(C6))))</formula>
    </cfRule>
  </conditionalFormatting>
  <conditionalFormatting sqref="E11">
    <cfRule type="containsText" dxfId="55" priority="1" operator="containsText" text="Réussie 2 fois">
      <formula>NOT(ISERROR(SEARCH(("Réussie 2 fois"),(E11))))</formula>
    </cfRule>
    <cfRule type="containsText" dxfId="54" priority="2" operator="containsText" text="en cours d'apprentissage">
      <formula>NOT(ISERROR(SEARCH(("en cours d'apprentissage"),(E11))))</formula>
    </cfRule>
    <cfRule type="containsText" dxfId="53" priority="3" operator="containsText" text="Acquise">
      <formula>NOT(ISERROR(SEARCH(("Acquise"),(E11))))</formula>
    </cfRule>
    <cfRule type="containsText" dxfId="52" priority="4" operator="containsText" text="Réussie 1 fois">
      <formula>NOT(ISERROR(SEARCH(("Réussie 1 fois"),(E11))))</formula>
    </cfRule>
  </conditionalFormatting>
  <conditionalFormatting sqref="E20">
    <cfRule type="containsText" dxfId="51" priority="5" operator="containsText" text="Réussie 2 fois">
      <formula>NOT(ISERROR(SEARCH(("Réussie 2 fois"),(E20))))</formula>
    </cfRule>
    <cfRule type="containsText" dxfId="50" priority="6" operator="containsText" text="en cours d'apprentissage">
      <formula>NOT(ISERROR(SEARCH(("en cours d'apprentissage"),(E20))))</formula>
    </cfRule>
    <cfRule type="containsText" dxfId="49" priority="7" operator="containsText" text="Acquise">
      <formula>NOT(ISERROR(SEARCH(("Acquise"),(E20))))</formula>
    </cfRule>
    <cfRule type="containsText" dxfId="48" priority="8" operator="containsText" text="Réussie 1 fois">
      <formula>NOT(ISERROR(SEARCH(("Réussie 1 fois"),(E20))))</formula>
    </cfRule>
  </conditionalFormatting>
  <pageMargins left="0.25" right="0.25" top="0.75" bottom="0.75" header="0" footer="0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976"/>
  <sheetViews>
    <sheetView topLeftCell="A6" workbookViewId="0">
      <selection activeCell="B13" sqref="A13:XFD13"/>
    </sheetView>
  </sheetViews>
  <sheetFormatPr baseColWidth="10" defaultColWidth="12.625" defaultRowHeight="15" customHeight="1" x14ac:dyDescent="0.2"/>
  <cols>
    <col min="1" max="1" width="48" customWidth="1"/>
    <col min="2" max="2" width="35.75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46</v>
      </c>
      <c r="B1" s="167"/>
      <c r="C1" s="167"/>
    </row>
    <row r="2" spans="1:9" ht="14.25" customHeight="1" x14ac:dyDescent="0.2">
      <c r="A2" s="168">
        <f>CLASSE!B23</f>
        <v>0</v>
      </c>
      <c r="B2" s="167"/>
      <c r="C2" s="167"/>
    </row>
    <row r="3" spans="1:9" ht="14.25" customHeight="1" x14ac:dyDescent="0.2">
      <c r="A3" s="168" t="str">
        <f>CLASSE!B1</f>
        <v>Seconde ABIL/PIPAC</v>
      </c>
      <c r="B3" s="167"/>
      <c r="C3" s="167"/>
    </row>
    <row r="4" spans="1:9" ht="14.25" customHeight="1" x14ac:dyDescent="0.2">
      <c r="A4" s="113"/>
    </row>
    <row r="5" spans="1:9" ht="14.25" customHeight="1" x14ac:dyDescent="0.25">
      <c r="A5" s="115" t="s">
        <v>44</v>
      </c>
      <c r="B5" s="116" t="s">
        <v>47</v>
      </c>
    </row>
    <row r="6" spans="1:9" ht="14.25" customHeight="1" x14ac:dyDescent="0.25">
      <c r="A6" s="170" t="str">
        <f>Programmation!I1</f>
        <v>BLOC1                                                                      COMPETENCES C1.1 - C1.7</v>
      </c>
      <c r="B6" s="117">
        <f>Programmation!I$2</f>
        <v>0</v>
      </c>
      <c r="C6" s="112" t="str">
        <f>CLASSE!C$23</f>
        <v>-</v>
      </c>
      <c r="E6" s="16"/>
      <c r="F6" s="16"/>
      <c r="G6" s="16"/>
      <c r="H6" s="16"/>
      <c r="I6" s="16"/>
    </row>
    <row r="7" spans="1:9" ht="14.25" customHeight="1" x14ac:dyDescent="0.25">
      <c r="A7" s="162"/>
      <c r="B7" s="117">
        <f>Programmation!J$2</f>
        <v>0</v>
      </c>
      <c r="C7" s="112" t="str">
        <f>CLASSE!D$23</f>
        <v>-</v>
      </c>
      <c r="E7" s="16"/>
      <c r="F7" s="16"/>
      <c r="G7" s="16"/>
      <c r="H7" s="16"/>
      <c r="I7" s="16"/>
    </row>
    <row r="8" spans="1:9" ht="14.25" customHeight="1" x14ac:dyDescent="0.25">
      <c r="A8" s="162"/>
      <c r="B8" s="117">
        <f>Programmation!K$2</f>
        <v>0</v>
      </c>
      <c r="C8" s="112" t="str">
        <f>CLASSE!E$23</f>
        <v>-</v>
      </c>
      <c r="E8" s="16"/>
      <c r="F8" s="16"/>
      <c r="G8" s="16"/>
      <c r="H8" s="16"/>
      <c r="I8" s="16"/>
    </row>
    <row r="9" spans="1:9" ht="14.25" customHeight="1" x14ac:dyDescent="0.25">
      <c r="A9" s="162"/>
      <c r="B9" s="117">
        <f>Programmation!L$2</f>
        <v>0</v>
      </c>
      <c r="C9" s="112" t="str">
        <f>CLASSE!F$23</f>
        <v>-</v>
      </c>
      <c r="E9" s="16"/>
      <c r="F9" s="16"/>
      <c r="G9" s="16"/>
      <c r="H9" s="16"/>
      <c r="I9" s="16"/>
    </row>
    <row r="10" spans="1:9" ht="14.25" customHeight="1" x14ac:dyDescent="0.25">
      <c r="A10" s="162"/>
      <c r="B10" s="117">
        <f>Programmation!M$2</f>
        <v>0</v>
      </c>
      <c r="C10" s="112" t="str">
        <f>CLASSE!G$23</f>
        <v>-</v>
      </c>
      <c r="E10" s="16"/>
      <c r="F10" s="16"/>
      <c r="G10" s="16"/>
      <c r="H10" s="16"/>
      <c r="I10" s="16"/>
    </row>
    <row r="11" spans="1:9" ht="14.25" customHeight="1" x14ac:dyDescent="0.25">
      <c r="A11" s="162"/>
      <c r="B11" s="119" t="s">
        <v>50</v>
      </c>
      <c r="C11" s="112" t="str">
        <f>CLASSE!H$23</f>
        <v>-</v>
      </c>
      <c r="E11" s="74"/>
      <c r="F11" s="16"/>
      <c r="G11" s="16"/>
      <c r="H11" s="16"/>
      <c r="I11" s="16"/>
    </row>
    <row r="12" spans="1:9" ht="14.25" customHeight="1" x14ac:dyDescent="0.25">
      <c r="A12" s="162"/>
      <c r="B12" s="117">
        <f>Programmation!O$2</f>
        <v>0</v>
      </c>
      <c r="C12" s="112" t="str">
        <f>CLASSE!I$23</f>
        <v>-</v>
      </c>
      <c r="E12" s="16"/>
      <c r="F12" s="16"/>
      <c r="G12" s="16"/>
      <c r="H12" s="16"/>
      <c r="I12" s="16"/>
    </row>
    <row r="13" spans="1:9" ht="14.25" customHeight="1" x14ac:dyDescent="0.25">
      <c r="A13" s="171" t="str">
        <f>Programmation!P1</f>
        <v>BLOC 2                                      COMPETENCES C2.1 - C 2.6</v>
      </c>
      <c r="B13" s="117">
        <f>Programmation!P$2</f>
        <v>0</v>
      </c>
      <c r="C13" s="112" t="str">
        <f>CLASSE!J$23</f>
        <v>-</v>
      </c>
      <c r="E13" s="16"/>
      <c r="F13" s="16"/>
      <c r="G13" s="16"/>
      <c r="H13" s="16"/>
      <c r="I13" s="16"/>
    </row>
    <row r="14" spans="1:9" ht="14.25" customHeight="1" x14ac:dyDescent="0.25">
      <c r="A14" s="164"/>
      <c r="B14" s="117">
        <f>Programmation!Q$2</f>
        <v>0</v>
      </c>
      <c r="C14" s="112" t="str">
        <f>CLASSE!L$23</f>
        <v>-</v>
      </c>
      <c r="E14" s="16"/>
      <c r="F14" s="16"/>
      <c r="G14" s="16"/>
      <c r="H14" s="16"/>
      <c r="I14" s="16"/>
    </row>
    <row r="15" spans="1:9" ht="14.25" customHeight="1" x14ac:dyDescent="0.25">
      <c r="A15" s="164"/>
      <c r="B15" s="117">
        <f>Programmation!R$2</f>
        <v>0</v>
      </c>
      <c r="C15" s="112" t="str">
        <f>CLASSE!M$23</f>
        <v>-</v>
      </c>
      <c r="E15" s="16"/>
      <c r="F15" s="16"/>
      <c r="G15" s="16"/>
      <c r="H15" s="16"/>
      <c r="I15" s="16"/>
    </row>
    <row r="16" spans="1:9" ht="14.25" customHeight="1" x14ac:dyDescent="0.25">
      <c r="A16" s="164"/>
      <c r="B16" s="117">
        <f>Programmation!T$2</f>
        <v>0</v>
      </c>
      <c r="C16" s="112" t="str">
        <f>CLASSE!N$23</f>
        <v>-</v>
      </c>
      <c r="E16" s="16"/>
      <c r="F16" s="16"/>
      <c r="G16" s="16"/>
      <c r="H16" s="16"/>
      <c r="I16" s="16"/>
    </row>
    <row r="17" spans="1:9" ht="14.25" customHeight="1" x14ac:dyDescent="0.25">
      <c r="A17" s="165"/>
      <c r="B17" s="117">
        <f>Programmation!U$2</f>
        <v>0</v>
      </c>
      <c r="C17" s="112" t="str">
        <f>CLASSE!O$23</f>
        <v>-</v>
      </c>
      <c r="E17" s="16"/>
      <c r="F17" s="16"/>
      <c r="G17" s="16"/>
      <c r="H17" s="16"/>
      <c r="I17" s="16"/>
    </row>
    <row r="18" spans="1:9" ht="14.25" customHeight="1" x14ac:dyDescent="0.25">
      <c r="A18" s="169" t="str">
        <f>Programmation!V1</f>
        <v>BLOC 3                                COMPETECES C3.1 - C 3.5</v>
      </c>
      <c r="B18" s="117">
        <f>Programmation!V$2</f>
        <v>0</v>
      </c>
      <c r="C18" s="112" t="str">
        <f>CLASSE!P$23</f>
        <v>-</v>
      </c>
      <c r="E18" s="16"/>
      <c r="F18" s="16"/>
      <c r="G18" s="16"/>
      <c r="H18" s="16"/>
      <c r="I18" s="16"/>
    </row>
    <row r="19" spans="1:9" ht="14.25" customHeight="1" x14ac:dyDescent="0.25">
      <c r="A19" s="159"/>
      <c r="B19" s="117">
        <f>Programmation!W$2</f>
        <v>0</v>
      </c>
      <c r="C19" s="112" t="str">
        <f>CLASSE!Q$23</f>
        <v>-</v>
      </c>
      <c r="E19" s="16"/>
      <c r="F19" s="16"/>
      <c r="G19" s="16"/>
      <c r="H19" s="16"/>
      <c r="I19" s="16"/>
    </row>
    <row r="20" spans="1:9" ht="14.25" customHeight="1" x14ac:dyDescent="0.25">
      <c r="A20" s="159"/>
      <c r="B20" s="117">
        <f>Programmation!X$2</f>
        <v>0</v>
      </c>
      <c r="C20" s="112" t="str">
        <f>CLASSE!R$23</f>
        <v>-</v>
      </c>
      <c r="E20" s="74"/>
      <c r="F20" s="16"/>
      <c r="G20" s="16"/>
      <c r="H20" s="16"/>
      <c r="I20" s="16"/>
    </row>
    <row r="21" spans="1:9" ht="18" customHeight="1" x14ac:dyDescent="0.25">
      <c r="A21" s="159"/>
      <c r="B21" s="117">
        <f>Programmation!Y$2</f>
        <v>0</v>
      </c>
      <c r="C21" s="112" t="str">
        <f>CLASSE!S$23</f>
        <v>-</v>
      </c>
      <c r="E21" s="16"/>
      <c r="F21" s="16"/>
      <c r="G21" s="16"/>
      <c r="H21" s="16"/>
      <c r="I21" s="16"/>
    </row>
    <row r="22" spans="1:9" ht="14.25" customHeight="1" x14ac:dyDescent="0.25">
      <c r="A22" s="160"/>
      <c r="B22" s="117">
        <f>Programmation!Z$2</f>
        <v>0</v>
      </c>
      <c r="C22" s="112" t="str">
        <f>CLASSE!T$23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  <row r="975" spans="1:1" ht="14.25" customHeight="1" x14ac:dyDescent="0.2">
      <c r="A975" s="113"/>
    </row>
    <row r="976" spans="1:1" ht="14.25" customHeight="1" x14ac:dyDescent="0.2">
      <c r="A976" s="113"/>
    </row>
  </sheetData>
  <mergeCells count="6">
    <mergeCell ref="A18:A22"/>
    <mergeCell ref="A6:A12"/>
    <mergeCell ref="A13:A17"/>
    <mergeCell ref="A1:C1"/>
    <mergeCell ref="A2:C2"/>
    <mergeCell ref="A3:C3"/>
  </mergeCells>
  <conditionalFormatting sqref="C6:C22">
    <cfRule type="containsText" dxfId="47" priority="9" operator="containsText" text="Réussie 1 fois">
      <formula>NOT(ISERROR(SEARCH(("Réussie 1 fois"),(C6))))</formula>
    </cfRule>
    <cfRule type="containsText" dxfId="46" priority="10" operator="containsText" text="En cours d'apprentissage">
      <formula>NOT(ISERROR(SEARCH(("En cours d'apprentissage"),(C6))))</formula>
    </cfRule>
    <cfRule type="containsText" dxfId="45" priority="11" operator="containsText" text="ACQUISE">
      <formula>NOT(ISERROR(SEARCH(("ACQUISE"),(C6))))</formula>
    </cfRule>
    <cfRule type="containsText" dxfId="44" priority="12" operator="containsText" text="Réussie 2 fois">
      <formula>NOT(ISERROR(SEARCH(("Réussie 2 fois"),(C6))))</formula>
    </cfRule>
  </conditionalFormatting>
  <conditionalFormatting sqref="E11">
    <cfRule type="containsText" dxfId="43" priority="1" operator="containsText" text="Réussie 2 fois">
      <formula>NOT(ISERROR(SEARCH(("Réussie 2 fois"),(E11))))</formula>
    </cfRule>
    <cfRule type="containsText" dxfId="42" priority="2" operator="containsText" text="en cours d'apprentissage">
      <formula>NOT(ISERROR(SEARCH(("en cours d'apprentissage"),(E11))))</formula>
    </cfRule>
    <cfRule type="containsText" dxfId="41" priority="3" operator="containsText" text="Acquise">
      <formula>NOT(ISERROR(SEARCH(("Acquise"),(E11))))</formula>
    </cfRule>
    <cfRule type="containsText" dxfId="40" priority="4" operator="containsText" text="Réussie 1 fois">
      <formula>NOT(ISERROR(SEARCH(("Réussie 1 fois"),(E11))))</formula>
    </cfRule>
  </conditionalFormatting>
  <conditionalFormatting sqref="E20">
    <cfRule type="containsText" dxfId="39" priority="5" operator="containsText" text="Réussie 2 fois">
      <formula>NOT(ISERROR(SEARCH(("Réussie 2 fois"),(E20))))</formula>
    </cfRule>
    <cfRule type="containsText" dxfId="38" priority="6" operator="containsText" text="en cours d'apprentissage">
      <formula>NOT(ISERROR(SEARCH(("en cours d'apprentissage"),(E20))))</formula>
    </cfRule>
    <cfRule type="containsText" dxfId="37" priority="7" operator="containsText" text="Acquise">
      <formula>NOT(ISERROR(SEARCH(("Acquise"),(E20))))</formula>
    </cfRule>
    <cfRule type="containsText" dxfId="36" priority="8" operator="containsText" text="Réussie 1 fois">
      <formula>NOT(ISERROR(SEARCH(("Réussie 1 fois"),(E20))))</formula>
    </cfRule>
  </conditionalFormatting>
  <pageMargins left="0.25" right="0.25" top="0.75" bottom="0.75" header="0" footer="0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976"/>
  <sheetViews>
    <sheetView topLeftCell="A7" workbookViewId="0">
      <selection activeCell="B13" sqref="A13:XFD13"/>
    </sheetView>
  </sheetViews>
  <sheetFormatPr baseColWidth="10" defaultColWidth="12.625" defaultRowHeight="15" customHeight="1" x14ac:dyDescent="0.2"/>
  <cols>
    <col min="1" max="1" width="48" customWidth="1"/>
    <col min="2" max="2" width="35.75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46</v>
      </c>
      <c r="B1" s="167"/>
      <c r="C1" s="167"/>
    </row>
    <row r="2" spans="1:9" ht="14.25" customHeight="1" x14ac:dyDescent="0.2">
      <c r="A2" s="168">
        <f>CLASSE!B24</f>
        <v>0</v>
      </c>
      <c r="B2" s="167"/>
      <c r="C2" s="167"/>
    </row>
    <row r="3" spans="1:9" ht="14.25" customHeight="1" x14ac:dyDescent="0.2">
      <c r="A3" s="168" t="str">
        <f>CLASSE!B1</f>
        <v>Seconde ABIL/PIPAC</v>
      </c>
      <c r="B3" s="167"/>
      <c r="C3" s="167"/>
    </row>
    <row r="4" spans="1:9" ht="14.25" customHeight="1" x14ac:dyDescent="0.2">
      <c r="A4" s="113"/>
    </row>
    <row r="5" spans="1:9" ht="14.25" customHeight="1" x14ac:dyDescent="0.25">
      <c r="A5" s="115" t="s">
        <v>44</v>
      </c>
      <c r="B5" s="116" t="s">
        <v>47</v>
      </c>
    </row>
    <row r="6" spans="1:9" ht="14.25" customHeight="1" x14ac:dyDescent="0.25">
      <c r="A6" s="170" t="str">
        <f>Programmation!I1</f>
        <v>BLOC1                                                                      COMPETENCES C1.1 - C1.7</v>
      </c>
      <c r="B6" s="117">
        <f>Programmation!I$2</f>
        <v>0</v>
      </c>
      <c r="C6" s="112" t="str">
        <f>CLASSE!C$24</f>
        <v>-</v>
      </c>
      <c r="E6" s="16"/>
      <c r="F6" s="16"/>
      <c r="G6" s="16"/>
      <c r="H6" s="16"/>
      <c r="I6" s="16"/>
    </row>
    <row r="7" spans="1:9" ht="14.25" customHeight="1" x14ac:dyDescent="0.25">
      <c r="A7" s="162"/>
      <c r="B7" s="117">
        <f>Programmation!J$2</f>
        <v>0</v>
      </c>
      <c r="C7" s="112" t="str">
        <f>CLASSE!D$24</f>
        <v>-</v>
      </c>
      <c r="E7" s="16"/>
      <c r="F7" s="16"/>
      <c r="G7" s="16"/>
      <c r="H7" s="16"/>
      <c r="I7" s="16"/>
    </row>
    <row r="8" spans="1:9" ht="14.25" customHeight="1" x14ac:dyDescent="0.25">
      <c r="A8" s="162"/>
      <c r="B8" s="117">
        <f>Programmation!K$2</f>
        <v>0</v>
      </c>
      <c r="C8" s="112" t="str">
        <f>CLASSE!E$24</f>
        <v>-</v>
      </c>
      <c r="E8" s="16"/>
      <c r="F8" s="16"/>
      <c r="G8" s="16"/>
      <c r="H8" s="16"/>
      <c r="I8" s="16"/>
    </row>
    <row r="9" spans="1:9" ht="14.25" customHeight="1" x14ac:dyDescent="0.25">
      <c r="A9" s="162"/>
      <c r="B9" s="117">
        <f>Programmation!L$2</f>
        <v>0</v>
      </c>
      <c r="C9" s="112" t="str">
        <f>CLASSE!F$24</f>
        <v>-</v>
      </c>
      <c r="E9" s="16"/>
      <c r="F9" s="16"/>
      <c r="G9" s="16"/>
      <c r="H9" s="16"/>
      <c r="I9" s="16"/>
    </row>
    <row r="10" spans="1:9" ht="14.25" customHeight="1" x14ac:dyDescent="0.25">
      <c r="A10" s="162"/>
      <c r="B10" s="117">
        <f>Programmation!M$2</f>
        <v>0</v>
      </c>
      <c r="C10" s="112" t="str">
        <f>CLASSE!G$24</f>
        <v>-</v>
      </c>
      <c r="E10" s="16"/>
      <c r="F10" s="16"/>
      <c r="G10" s="16"/>
      <c r="H10" s="16"/>
      <c r="I10" s="16"/>
    </row>
    <row r="11" spans="1:9" ht="14.25" customHeight="1" x14ac:dyDescent="0.25">
      <c r="A11" s="162"/>
      <c r="B11" s="117">
        <f>Programmation!N$2</f>
        <v>0</v>
      </c>
      <c r="C11" s="112" t="str">
        <f>CLASSE!H$24</f>
        <v>-</v>
      </c>
      <c r="E11" s="74"/>
      <c r="F11" s="16"/>
      <c r="G11" s="16"/>
      <c r="H11" s="16"/>
      <c r="I11" s="16"/>
    </row>
    <row r="12" spans="1:9" ht="14.25" customHeight="1" x14ac:dyDescent="0.25">
      <c r="A12" s="162"/>
      <c r="B12" s="117">
        <f>Programmation!O$2</f>
        <v>0</v>
      </c>
      <c r="C12" s="112" t="str">
        <f>CLASSE!I$24</f>
        <v>-</v>
      </c>
      <c r="E12" s="16"/>
      <c r="F12" s="16"/>
      <c r="G12" s="16"/>
      <c r="H12" s="16"/>
      <c r="I12" s="16"/>
    </row>
    <row r="13" spans="1:9" ht="14.25" customHeight="1" x14ac:dyDescent="0.25">
      <c r="A13" s="171" t="str">
        <f>Programmation!P1</f>
        <v>BLOC 2                                      COMPETENCES C2.1 - C 2.6</v>
      </c>
      <c r="B13" s="117">
        <f>Programmation!P$2</f>
        <v>0</v>
      </c>
      <c r="C13" s="112" t="str">
        <f>CLASSE!J$24</f>
        <v>-</v>
      </c>
      <c r="E13" s="16"/>
      <c r="F13" s="16"/>
      <c r="G13" s="16"/>
      <c r="H13" s="16"/>
      <c r="I13" s="16"/>
    </row>
    <row r="14" spans="1:9" ht="14.25" customHeight="1" x14ac:dyDescent="0.25">
      <c r="A14" s="164"/>
      <c r="B14" s="117">
        <f>Programmation!Q$2</f>
        <v>0</v>
      </c>
      <c r="C14" s="112" t="str">
        <f>CLASSE!L$24</f>
        <v>-</v>
      </c>
      <c r="E14" s="16"/>
      <c r="F14" s="16"/>
      <c r="G14" s="16"/>
      <c r="H14" s="16"/>
      <c r="I14" s="16"/>
    </row>
    <row r="15" spans="1:9" ht="14.25" customHeight="1" x14ac:dyDescent="0.25">
      <c r="A15" s="164"/>
      <c r="B15" s="117">
        <f>Programmation!R$2</f>
        <v>0</v>
      </c>
      <c r="C15" s="112" t="str">
        <f>CLASSE!M$24</f>
        <v>-</v>
      </c>
      <c r="E15" s="16"/>
      <c r="F15" s="16"/>
      <c r="G15" s="16"/>
      <c r="H15" s="16"/>
      <c r="I15" s="16"/>
    </row>
    <row r="16" spans="1:9" ht="14.25" customHeight="1" x14ac:dyDescent="0.25">
      <c r="A16" s="164"/>
      <c r="B16" s="117">
        <f>Programmation!T$2</f>
        <v>0</v>
      </c>
      <c r="C16" s="112" t="str">
        <f>CLASSE!N$24</f>
        <v>-</v>
      </c>
      <c r="E16" s="16"/>
      <c r="F16" s="16"/>
      <c r="G16" s="16"/>
      <c r="H16" s="16"/>
      <c r="I16" s="16"/>
    </row>
    <row r="17" spans="1:9" ht="14.25" customHeight="1" x14ac:dyDescent="0.25">
      <c r="A17" s="165"/>
      <c r="B17" s="117">
        <f>Programmation!U$2</f>
        <v>0</v>
      </c>
      <c r="C17" s="112" t="str">
        <f>CLASSE!O$24</f>
        <v>-</v>
      </c>
      <c r="E17" s="16"/>
      <c r="F17" s="16"/>
      <c r="G17" s="16"/>
      <c r="H17" s="16"/>
      <c r="I17" s="16"/>
    </row>
    <row r="18" spans="1:9" ht="14.25" customHeight="1" x14ac:dyDescent="0.25">
      <c r="A18" s="169" t="str">
        <f>Programmation!V1</f>
        <v>BLOC 3                                COMPETECES C3.1 - C 3.5</v>
      </c>
      <c r="B18" s="117">
        <f>Programmation!V$2</f>
        <v>0</v>
      </c>
      <c r="C18" s="112" t="str">
        <f>CLASSE!P$24</f>
        <v>-</v>
      </c>
      <c r="E18" s="16"/>
      <c r="F18" s="16"/>
      <c r="G18" s="16"/>
      <c r="H18" s="16"/>
      <c r="I18" s="16"/>
    </row>
    <row r="19" spans="1:9" ht="14.25" customHeight="1" x14ac:dyDescent="0.25">
      <c r="A19" s="159"/>
      <c r="B19" s="117">
        <f>Programmation!W$2</f>
        <v>0</v>
      </c>
      <c r="C19" s="112" t="str">
        <f>CLASSE!Q$24</f>
        <v>-</v>
      </c>
      <c r="E19" s="16"/>
      <c r="F19" s="16"/>
      <c r="G19" s="16"/>
      <c r="H19" s="16"/>
      <c r="I19" s="16"/>
    </row>
    <row r="20" spans="1:9" ht="14.25" customHeight="1" x14ac:dyDescent="0.25">
      <c r="A20" s="159"/>
      <c r="B20" s="117">
        <f>Programmation!X$2</f>
        <v>0</v>
      </c>
      <c r="C20" s="112" t="str">
        <f>CLASSE!R$24</f>
        <v>-</v>
      </c>
      <c r="E20" s="74"/>
      <c r="F20" s="16"/>
      <c r="G20" s="16"/>
      <c r="H20" s="16"/>
      <c r="I20" s="16"/>
    </row>
    <row r="21" spans="1:9" ht="18" customHeight="1" x14ac:dyDescent="0.25">
      <c r="A21" s="159"/>
      <c r="B21" s="117">
        <f>Programmation!Y$2</f>
        <v>0</v>
      </c>
      <c r="C21" s="112" t="str">
        <f>CLASSE!S$24</f>
        <v>-</v>
      </c>
      <c r="E21" s="16"/>
      <c r="F21" s="16"/>
      <c r="G21" s="16"/>
      <c r="H21" s="16"/>
      <c r="I21" s="16"/>
    </row>
    <row r="22" spans="1:9" ht="14.25" customHeight="1" x14ac:dyDescent="0.25">
      <c r="A22" s="160"/>
      <c r="B22" s="117">
        <f>Programmation!Z$2</f>
        <v>0</v>
      </c>
      <c r="C22" s="112" t="str">
        <f>CLASSE!T$24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  <row r="975" spans="1:1" ht="14.25" customHeight="1" x14ac:dyDescent="0.2">
      <c r="A975" s="113"/>
    </row>
    <row r="976" spans="1:1" ht="14.25" customHeight="1" x14ac:dyDescent="0.2">
      <c r="A976" s="113"/>
    </row>
  </sheetData>
  <mergeCells count="6">
    <mergeCell ref="A18:A22"/>
    <mergeCell ref="A6:A12"/>
    <mergeCell ref="A13:A17"/>
    <mergeCell ref="A1:C1"/>
    <mergeCell ref="A2:C2"/>
    <mergeCell ref="A3:C3"/>
  </mergeCells>
  <conditionalFormatting sqref="C6:C22">
    <cfRule type="containsText" dxfId="35" priority="9" operator="containsText" text="Réussie 1 fois">
      <formula>NOT(ISERROR(SEARCH(("Réussie 1 fois"),(C6))))</formula>
    </cfRule>
    <cfRule type="containsText" dxfId="34" priority="10" operator="containsText" text="En cours d'apprentissage">
      <formula>NOT(ISERROR(SEARCH(("En cours d'apprentissage"),(C6))))</formula>
    </cfRule>
    <cfRule type="containsText" dxfId="33" priority="11" operator="containsText" text="ACQUISE">
      <formula>NOT(ISERROR(SEARCH(("ACQUISE"),(C6))))</formula>
    </cfRule>
    <cfRule type="containsText" dxfId="32" priority="12" operator="containsText" text="Réussie 2 fois">
      <formula>NOT(ISERROR(SEARCH(("Réussie 2 fois"),(C6))))</formula>
    </cfRule>
  </conditionalFormatting>
  <conditionalFormatting sqref="E11">
    <cfRule type="containsText" dxfId="31" priority="1" operator="containsText" text="Réussie 2 fois">
      <formula>NOT(ISERROR(SEARCH(("Réussie 2 fois"),(E11))))</formula>
    </cfRule>
    <cfRule type="containsText" dxfId="30" priority="2" operator="containsText" text="en cours d'apprentissage">
      <formula>NOT(ISERROR(SEARCH(("en cours d'apprentissage"),(E11))))</formula>
    </cfRule>
    <cfRule type="containsText" dxfId="29" priority="3" operator="containsText" text="Acquise">
      <formula>NOT(ISERROR(SEARCH(("Acquise"),(E11))))</formula>
    </cfRule>
    <cfRule type="containsText" dxfId="28" priority="4" operator="containsText" text="Réussie 1 fois">
      <formula>NOT(ISERROR(SEARCH(("Réussie 1 fois"),(E11))))</formula>
    </cfRule>
  </conditionalFormatting>
  <conditionalFormatting sqref="E20">
    <cfRule type="containsText" dxfId="27" priority="5" operator="containsText" text="Réussie 2 fois">
      <formula>NOT(ISERROR(SEARCH(("Réussie 2 fois"),(E20))))</formula>
    </cfRule>
    <cfRule type="containsText" dxfId="26" priority="6" operator="containsText" text="en cours d'apprentissage">
      <formula>NOT(ISERROR(SEARCH(("en cours d'apprentissage"),(E20))))</formula>
    </cfRule>
    <cfRule type="containsText" dxfId="25" priority="7" operator="containsText" text="Acquise">
      <formula>NOT(ISERROR(SEARCH(("Acquise"),(E20))))</formula>
    </cfRule>
    <cfRule type="containsText" dxfId="24" priority="8" operator="containsText" text="Réussie 1 fois">
      <formula>NOT(ISERROR(SEARCH(("Réussie 1 fois"),(E20))))</formula>
    </cfRule>
  </conditionalFormatting>
  <pageMargins left="0.25" right="0.25" top="0.75" bottom="0.75" header="0" footer="0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I976"/>
  <sheetViews>
    <sheetView topLeftCell="A5" workbookViewId="0">
      <selection activeCell="A5" sqref="A1:XFD1048576"/>
    </sheetView>
  </sheetViews>
  <sheetFormatPr baseColWidth="10" defaultColWidth="12.625" defaultRowHeight="15" customHeight="1" x14ac:dyDescent="0.2"/>
  <cols>
    <col min="1" max="1" width="48" customWidth="1"/>
    <col min="2" max="2" width="35.75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51</v>
      </c>
      <c r="B1" s="167"/>
      <c r="C1" s="167"/>
    </row>
    <row r="2" spans="1:9" ht="14.25" customHeight="1" x14ac:dyDescent="0.2">
      <c r="A2" s="168">
        <f>CLASSE!B25</f>
        <v>0</v>
      </c>
      <c r="B2" s="167"/>
      <c r="C2" s="167"/>
    </row>
    <row r="3" spans="1:9" ht="14.25" customHeight="1" x14ac:dyDescent="0.2">
      <c r="A3" s="168" t="str">
        <f>CLASSE!B1</f>
        <v>Seconde ABIL/PIPAC</v>
      </c>
      <c r="B3" s="167"/>
      <c r="C3" s="167"/>
    </row>
    <row r="4" spans="1:9" ht="14.25" customHeight="1" x14ac:dyDescent="0.2">
      <c r="A4" s="113"/>
    </row>
    <row r="5" spans="1:9" ht="14.25" customHeight="1" x14ac:dyDescent="0.25">
      <c r="A5" s="130" t="s">
        <v>59</v>
      </c>
      <c r="B5" s="129" t="s">
        <v>44</v>
      </c>
    </row>
    <row r="6" spans="1:9" ht="14.25" customHeight="1" x14ac:dyDescent="0.25">
      <c r="A6" s="170" t="str">
        <f>Programmation!I1</f>
        <v>BLOC1                                                                      COMPETENCES C1.1 - C1.7</v>
      </c>
      <c r="B6" s="117">
        <f>Programmation!I$2</f>
        <v>0</v>
      </c>
      <c r="C6" s="112" t="str">
        <f>CLASSE!C$25</f>
        <v>-</v>
      </c>
      <c r="E6" s="16"/>
      <c r="F6" s="16"/>
      <c r="G6" s="16"/>
      <c r="H6" s="16"/>
      <c r="I6" s="16"/>
    </row>
    <row r="7" spans="1:9" ht="14.25" customHeight="1" x14ac:dyDescent="0.25">
      <c r="A7" s="162"/>
      <c r="B7" s="117">
        <f>Programmation!J$2</f>
        <v>0</v>
      </c>
      <c r="C7" s="112" t="str">
        <f>CLASSE!D$25</f>
        <v>-</v>
      </c>
      <c r="E7" s="16"/>
      <c r="F7" s="16"/>
      <c r="G7" s="16"/>
      <c r="H7" s="16"/>
      <c r="I7" s="16"/>
    </row>
    <row r="8" spans="1:9" ht="14.25" customHeight="1" x14ac:dyDescent="0.25">
      <c r="A8" s="162"/>
      <c r="B8" s="117">
        <f>Programmation!K$2</f>
        <v>0</v>
      </c>
      <c r="C8" s="112" t="str">
        <f>CLASSE!E$25</f>
        <v>-</v>
      </c>
      <c r="E8" s="16"/>
      <c r="F8" s="16"/>
      <c r="G8" s="16"/>
      <c r="H8" s="16"/>
      <c r="I8" s="16"/>
    </row>
    <row r="9" spans="1:9" ht="14.25" customHeight="1" x14ac:dyDescent="0.25">
      <c r="A9" s="162"/>
      <c r="B9" s="117">
        <f>Programmation!L$2</f>
        <v>0</v>
      </c>
      <c r="C9" s="112" t="str">
        <f>CLASSE!F$25</f>
        <v>-</v>
      </c>
      <c r="E9" s="16"/>
      <c r="F9" s="16"/>
      <c r="G9" s="16"/>
      <c r="H9" s="16"/>
      <c r="I9" s="16"/>
    </row>
    <row r="10" spans="1:9" ht="14.25" customHeight="1" x14ac:dyDescent="0.25">
      <c r="A10" s="162"/>
      <c r="B10" s="117">
        <f>Programmation!M$2</f>
        <v>0</v>
      </c>
      <c r="C10" s="112" t="str">
        <f>CLASSE!G$25</f>
        <v>-</v>
      </c>
      <c r="E10" s="16"/>
      <c r="F10" s="16"/>
      <c r="G10" s="16"/>
      <c r="H10" s="16"/>
      <c r="I10" s="16"/>
    </row>
    <row r="11" spans="1:9" ht="14.25" customHeight="1" x14ac:dyDescent="0.25">
      <c r="A11" s="162"/>
      <c r="B11" s="117">
        <f>Programmation!N$2</f>
        <v>0</v>
      </c>
      <c r="C11" s="112" t="str">
        <f>CLASSE!H$25</f>
        <v>-</v>
      </c>
      <c r="E11" s="74"/>
      <c r="F11" s="16"/>
      <c r="G11" s="16"/>
      <c r="H11" s="16"/>
      <c r="I11" s="16"/>
    </row>
    <row r="12" spans="1:9" ht="14.25" customHeight="1" x14ac:dyDescent="0.25">
      <c r="A12" s="162"/>
      <c r="B12" s="117">
        <f>Programmation!O$2</f>
        <v>0</v>
      </c>
      <c r="C12" s="112" t="str">
        <f>CLASSE!I$25</f>
        <v>-</v>
      </c>
      <c r="E12" s="16"/>
      <c r="F12" s="16"/>
      <c r="G12" s="16"/>
      <c r="H12" s="16"/>
      <c r="I12" s="16"/>
    </row>
    <row r="13" spans="1:9" ht="14.25" customHeight="1" x14ac:dyDescent="0.25">
      <c r="A13" s="171" t="str">
        <f>Programmation!P1</f>
        <v>BLOC 2                                      COMPETENCES C2.1 - C 2.6</v>
      </c>
      <c r="B13" s="117">
        <f>Programmation!P$2</f>
        <v>0</v>
      </c>
      <c r="C13" s="112" t="str">
        <f>CLASSE!J$25</f>
        <v>-</v>
      </c>
      <c r="E13" s="16"/>
      <c r="F13" s="16"/>
      <c r="G13" s="16"/>
      <c r="H13" s="16"/>
      <c r="I13" s="16"/>
    </row>
    <row r="14" spans="1:9" ht="14.25" customHeight="1" x14ac:dyDescent="0.25">
      <c r="A14" s="164"/>
      <c r="B14" s="117">
        <f>Programmation!Q$2</f>
        <v>0</v>
      </c>
      <c r="C14" s="112" t="str">
        <f>CLASSE!L$25</f>
        <v>-</v>
      </c>
      <c r="E14" s="16"/>
      <c r="F14" s="16"/>
      <c r="G14" s="16"/>
      <c r="H14" s="16"/>
      <c r="I14" s="16"/>
    </row>
    <row r="15" spans="1:9" ht="14.25" customHeight="1" x14ac:dyDescent="0.25">
      <c r="A15" s="164"/>
      <c r="B15" s="117">
        <f>Programmation!R$2</f>
        <v>0</v>
      </c>
      <c r="C15" s="112" t="str">
        <f>CLASSE!M$25</f>
        <v>-</v>
      </c>
      <c r="E15" s="16"/>
      <c r="F15" s="16"/>
      <c r="G15" s="16"/>
      <c r="H15" s="16"/>
      <c r="I15" s="16"/>
    </row>
    <row r="16" spans="1:9" ht="14.25" customHeight="1" x14ac:dyDescent="0.25">
      <c r="A16" s="164"/>
      <c r="B16" s="117">
        <f>Programmation!T$2</f>
        <v>0</v>
      </c>
      <c r="C16" s="112" t="str">
        <f>CLASSE!N$25</f>
        <v>-</v>
      </c>
      <c r="E16" s="16"/>
      <c r="F16" s="16"/>
      <c r="G16" s="16"/>
      <c r="H16" s="16"/>
      <c r="I16" s="16"/>
    </row>
    <row r="17" spans="1:9" ht="14.25" customHeight="1" x14ac:dyDescent="0.25">
      <c r="A17" s="165"/>
      <c r="B17" s="117">
        <f>Programmation!U$2</f>
        <v>0</v>
      </c>
      <c r="C17" s="112" t="str">
        <f>CLASSE!O$25</f>
        <v>-</v>
      </c>
      <c r="E17" s="16"/>
      <c r="F17" s="16"/>
      <c r="G17" s="16"/>
      <c r="H17" s="16"/>
      <c r="I17" s="16"/>
    </row>
    <row r="18" spans="1:9" ht="14.25" customHeight="1" x14ac:dyDescent="0.25">
      <c r="A18" s="169" t="str">
        <f>Programmation!V1</f>
        <v>BLOC 3                                COMPETECES C3.1 - C 3.5</v>
      </c>
      <c r="B18" s="117">
        <f>Programmation!V$2</f>
        <v>0</v>
      </c>
      <c r="C18" s="112" t="str">
        <f>CLASSE!P$25</f>
        <v>-</v>
      </c>
      <c r="E18" s="16"/>
      <c r="F18" s="16"/>
      <c r="G18" s="16"/>
      <c r="H18" s="16"/>
      <c r="I18" s="16"/>
    </row>
    <row r="19" spans="1:9" ht="14.25" customHeight="1" x14ac:dyDescent="0.25">
      <c r="A19" s="159"/>
      <c r="B19" s="117">
        <f>Programmation!W$2</f>
        <v>0</v>
      </c>
      <c r="C19" s="112" t="str">
        <f>CLASSE!Q$25</f>
        <v>-</v>
      </c>
      <c r="E19" s="16"/>
      <c r="F19" s="16"/>
      <c r="G19" s="16"/>
      <c r="H19" s="16"/>
      <c r="I19" s="16"/>
    </row>
    <row r="20" spans="1:9" ht="14.25" customHeight="1" x14ac:dyDescent="0.25">
      <c r="A20" s="159"/>
      <c r="B20" s="117">
        <f>Programmation!X$2</f>
        <v>0</v>
      </c>
      <c r="C20" s="112" t="str">
        <f>CLASSE!R$25</f>
        <v>-</v>
      </c>
      <c r="E20" s="74"/>
      <c r="F20" s="16"/>
      <c r="G20" s="16"/>
      <c r="H20" s="16"/>
      <c r="I20" s="16"/>
    </row>
    <row r="21" spans="1:9" ht="18" customHeight="1" x14ac:dyDescent="0.25">
      <c r="A21" s="159"/>
      <c r="B21" s="117">
        <f>Programmation!Y$2</f>
        <v>0</v>
      </c>
      <c r="C21" s="112" t="str">
        <f>CLASSE!S$25</f>
        <v>-</v>
      </c>
      <c r="E21" s="16"/>
      <c r="F21" s="16"/>
      <c r="G21" s="16"/>
      <c r="H21" s="16"/>
      <c r="I21" s="16"/>
    </row>
    <row r="22" spans="1:9" ht="14.25" customHeight="1" x14ac:dyDescent="0.25">
      <c r="A22" s="160"/>
      <c r="B22" s="117">
        <f>Programmation!Z$2</f>
        <v>0</v>
      </c>
      <c r="C22" s="112" t="str">
        <f>CLASSE!T$25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  <row r="975" spans="1:1" ht="14.25" customHeight="1" x14ac:dyDescent="0.2">
      <c r="A975" s="113"/>
    </row>
    <row r="976" spans="1:1" ht="14.25" customHeight="1" x14ac:dyDescent="0.2">
      <c r="A976" s="113"/>
    </row>
  </sheetData>
  <mergeCells count="6">
    <mergeCell ref="A18:A22"/>
    <mergeCell ref="A6:A12"/>
    <mergeCell ref="A13:A17"/>
    <mergeCell ref="A1:C1"/>
    <mergeCell ref="A2:C2"/>
    <mergeCell ref="A3:C3"/>
  </mergeCells>
  <conditionalFormatting sqref="C6:C22">
    <cfRule type="containsText" dxfId="23" priority="9" operator="containsText" text="Réussie 1 fois">
      <formula>NOT(ISERROR(SEARCH(("Réussie 1 fois"),(C6))))</formula>
    </cfRule>
    <cfRule type="containsText" dxfId="22" priority="10" operator="containsText" text="En cours d'apprentissage">
      <formula>NOT(ISERROR(SEARCH(("En cours d'apprentissage"),(C6))))</formula>
    </cfRule>
    <cfRule type="containsText" dxfId="21" priority="11" operator="containsText" text="ACQUISE">
      <formula>NOT(ISERROR(SEARCH(("ACQUISE"),(C6))))</formula>
    </cfRule>
    <cfRule type="containsText" dxfId="20" priority="12" operator="containsText" text="Réussie 2 fois">
      <formula>NOT(ISERROR(SEARCH(("Réussie 2 fois"),(C6))))</formula>
    </cfRule>
  </conditionalFormatting>
  <conditionalFormatting sqref="E11">
    <cfRule type="containsText" dxfId="19" priority="1" operator="containsText" text="Réussie 2 fois">
      <formula>NOT(ISERROR(SEARCH(("Réussie 2 fois"),(E11))))</formula>
    </cfRule>
    <cfRule type="containsText" dxfId="18" priority="2" operator="containsText" text="en cours d'apprentissage">
      <formula>NOT(ISERROR(SEARCH(("en cours d'apprentissage"),(E11))))</formula>
    </cfRule>
    <cfRule type="containsText" dxfId="17" priority="3" operator="containsText" text="Acquise">
      <formula>NOT(ISERROR(SEARCH(("Acquise"),(E11))))</formula>
    </cfRule>
    <cfRule type="containsText" dxfId="16" priority="4" operator="containsText" text="Réussie 1 fois">
      <formula>NOT(ISERROR(SEARCH(("Réussie 1 fois"),(E11))))</formula>
    </cfRule>
  </conditionalFormatting>
  <conditionalFormatting sqref="E20">
    <cfRule type="containsText" dxfId="15" priority="5" operator="containsText" text="Réussie 2 fois">
      <formula>NOT(ISERROR(SEARCH(("Réussie 2 fois"),(E20))))</formula>
    </cfRule>
    <cfRule type="containsText" dxfId="14" priority="6" operator="containsText" text="en cours d'apprentissage">
      <formula>NOT(ISERROR(SEARCH(("en cours d'apprentissage"),(E20))))</formula>
    </cfRule>
    <cfRule type="containsText" dxfId="13" priority="7" operator="containsText" text="Acquise">
      <formula>NOT(ISERROR(SEARCH(("Acquise"),(E20))))</formula>
    </cfRule>
    <cfRule type="containsText" dxfId="12" priority="8" operator="containsText" text="Réussie 1 fois">
      <formula>NOT(ISERROR(SEARCH(("Réussie 1 fois"),(E20))))</formula>
    </cfRule>
  </conditionalFormatting>
  <pageMargins left="0.25" right="0.25" top="0.75" bottom="0.75" header="0" footer="0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E65F7-F657-40D2-B861-C3184C1CA473}">
  <dimension ref="A1:I976"/>
  <sheetViews>
    <sheetView workbookViewId="0">
      <selection activeCell="C20" sqref="C20"/>
    </sheetView>
  </sheetViews>
  <sheetFormatPr baseColWidth="10" defaultColWidth="12.625" defaultRowHeight="15" customHeight="1" x14ac:dyDescent="0.2"/>
  <cols>
    <col min="1" max="1" width="48" customWidth="1"/>
    <col min="2" max="2" width="35.75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51</v>
      </c>
      <c r="B1" s="167"/>
      <c r="C1" s="167"/>
    </row>
    <row r="2" spans="1:9" ht="14.25" customHeight="1" x14ac:dyDescent="0.2">
      <c r="A2" s="168">
        <f>CLASSE!B25</f>
        <v>0</v>
      </c>
      <c r="B2" s="167"/>
      <c r="C2" s="167"/>
    </row>
    <row r="3" spans="1:9" ht="14.25" customHeight="1" x14ac:dyDescent="0.2">
      <c r="A3" s="168" t="str">
        <f>CLASSE!B1</f>
        <v>Seconde ABIL/PIPAC</v>
      </c>
      <c r="B3" s="167"/>
      <c r="C3" s="167"/>
    </row>
    <row r="4" spans="1:9" ht="14.25" customHeight="1" x14ac:dyDescent="0.2">
      <c r="A4" s="113"/>
    </row>
    <row r="5" spans="1:9" ht="14.25" customHeight="1" x14ac:dyDescent="0.25">
      <c r="A5" s="130" t="s">
        <v>59</v>
      </c>
      <c r="B5" s="129" t="s">
        <v>44</v>
      </c>
    </row>
    <row r="6" spans="1:9" ht="14.25" customHeight="1" x14ac:dyDescent="0.25">
      <c r="A6" s="170" t="str">
        <f>Programmation!I1</f>
        <v>BLOC1                                                                      COMPETENCES C1.1 - C1.7</v>
      </c>
      <c r="B6" s="117">
        <f>Programmation!I$2</f>
        <v>0</v>
      </c>
      <c r="C6" s="112" t="str">
        <f>CLASSE!C$25</f>
        <v>-</v>
      </c>
      <c r="E6" s="16"/>
      <c r="F6" s="16"/>
      <c r="G6" s="16"/>
      <c r="H6" s="16"/>
      <c r="I6" s="16"/>
    </row>
    <row r="7" spans="1:9" ht="14.25" customHeight="1" x14ac:dyDescent="0.25">
      <c r="A7" s="162"/>
      <c r="B7" s="117">
        <f>Programmation!J$2</f>
        <v>0</v>
      </c>
      <c r="C7" s="112" t="str">
        <f>CLASSE!D$25</f>
        <v>-</v>
      </c>
      <c r="E7" s="16"/>
      <c r="F7" s="16"/>
      <c r="G7" s="16"/>
      <c r="H7" s="16"/>
      <c r="I7" s="16"/>
    </row>
    <row r="8" spans="1:9" ht="14.25" customHeight="1" x14ac:dyDescent="0.25">
      <c r="A8" s="162"/>
      <c r="B8" s="117">
        <f>Programmation!K$2</f>
        <v>0</v>
      </c>
      <c r="C8" s="112" t="str">
        <f>CLASSE!E$25</f>
        <v>-</v>
      </c>
      <c r="E8" s="16"/>
      <c r="F8" s="16"/>
      <c r="G8" s="16"/>
      <c r="H8" s="16"/>
      <c r="I8" s="16"/>
    </row>
    <row r="9" spans="1:9" ht="14.25" customHeight="1" x14ac:dyDescent="0.25">
      <c r="A9" s="162"/>
      <c r="B9" s="117">
        <f>Programmation!L$2</f>
        <v>0</v>
      </c>
      <c r="C9" s="112" t="str">
        <f>CLASSE!F$25</f>
        <v>-</v>
      </c>
      <c r="E9" s="16"/>
      <c r="F9" s="16"/>
      <c r="G9" s="16"/>
      <c r="H9" s="16"/>
      <c r="I9" s="16"/>
    </row>
    <row r="10" spans="1:9" ht="14.25" customHeight="1" x14ac:dyDescent="0.25">
      <c r="A10" s="162"/>
      <c r="B10" s="117">
        <f>Programmation!M$2</f>
        <v>0</v>
      </c>
      <c r="C10" s="112" t="str">
        <f>CLASSE!G$25</f>
        <v>-</v>
      </c>
      <c r="E10" s="16"/>
      <c r="F10" s="16"/>
      <c r="G10" s="16"/>
      <c r="H10" s="16"/>
      <c r="I10" s="16"/>
    </row>
    <row r="11" spans="1:9" ht="14.25" customHeight="1" x14ac:dyDescent="0.25">
      <c r="A11" s="162"/>
      <c r="B11" s="117">
        <f>Programmation!N$2</f>
        <v>0</v>
      </c>
      <c r="C11" s="112" t="str">
        <f>CLASSE!H$25</f>
        <v>-</v>
      </c>
      <c r="E11" s="74"/>
      <c r="F11" s="16"/>
      <c r="G11" s="16"/>
      <c r="H11" s="16"/>
      <c r="I11" s="16"/>
    </row>
    <row r="12" spans="1:9" ht="14.25" customHeight="1" x14ac:dyDescent="0.25">
      <c r="A12" s="162"/>
      <c r="B12" s="117">
        <f>Programmation!O$2</f>
        <v>0</v>
      </c>
      <c r="C12" s="112" t="str">
        <f>CLASSE!I$25</f>
        <v>-</v>
      </c>
      <c r="E12" s="16"/>
      <c r="F12" s="16"/>
      <c r="G12" s="16"/>
      <c r="H12" s="16"/>
      <c r="I12" s="16"/>
    </row>
    <row r="13" spans="1:9" ht="14.25" customHeight="1" x14ac:dyDescent="0.25">
      <c r="A13" s="171" t="str">
        <f>Programmation!P1</f>
        <v>BLOC 2                                      COMPETENCES C2.1 - C 2.6</v>
      </c>
      <c r="B13" s="117">
        <f>Programmation!P$2</f>
        <v>0</v>
      </c>
      <c r="C13" s="112" t="str">
        <f>CLASSE!J$25</f>
        <v>-</v>
      </c>
      <c r="E13" s="16"/>
      <c r="F13" s="16"/>
      <c r="G13" s="16"/>
      <c r="H13" s="16"/>
      <c r="I13" s="16"/>
    </row>
    <row r="14" spans="1:9" ht="14.25" customHeight="1" x14ac:dyDescent="0.25">
      <c r="A14" s="164"/>
      <c r="B14" s="117">
        <f>Programmation!Q$2</f>
        <v>0</v>
      </c>
      <c r="C14" s="112" t="str">
        <f>CLASSE!L$25</f>
        <v>-</v>
      </c>
      <c r="E14" s="16"/>
      <c r="F14" s="16"/>
      <c r="G14" s="16"/>
      <c r="H14" s="16"/>
      <c r="I14" s="16"/>
    </row>
    <row r="15" spans="1:9" ht="14.25" customHeight="1" x14ac:dyDescent="0.25">
      <c r="A15" s="164"/>
      <c r="B15" s="117">
        <f>Programmation!R$2</f>
        <v>0</v>
      </c>
      <c r="C15" s="112" t="str">
        <f>CLASSE!M$25</f>
        <v>-</v>
      </c>
      <c r="E15" s="16"/>
      <c r="F15" s="16"/>
      <c r="G15" s="16"/>
      <c r="H15" s="16"/>
      <c r="I15" s="16"/>
    </row>
    <row r="16" spans="1:9" ht="14.25" customHeight="1" x14ac:dyDescent="0.25">
      <c r="A16" s="164"/>
      <c r="B16" s="117">
        <f>Programmation!T$2</f>
        <v>0</v>
      </c>
      <c r="C16" s="112" t="str">
        <f>CLASSE!N$25</f>
        <v>-</v>
      </c>
      <c r="E16" s="16"/>
      <c r="F16" s="16"/>
      <c r="G16" s="16"/>
      <c r="H16" s="16"/>
      <c r="I16" s="16"/>
    </row>
    <row r="17" spans="1:9" ht="14.25" customHeight="1" x14ac:dyDescent="0.25">
      <c r="A17" s="165"/>
      <c r="B17" s="117">
        <f>Programmation!U$2</f>
        <v>0</v>
      </c>
      <c r="C17" s="112" t="str">
        <f>CLASSE!O$25</f>
        <v>-</v>
      </c>
      <c r="E17" s="16"/>
      <c r="F17" s="16"/>
      <c r="G17" s="16"/>
      <c r="H17" s="16"/>
      <c r="I17" s="16"/>
    </row>
    <row r="18" spans="1:9" ht="14.25" customHeight="1" x14ac:dyDescent="0.25">
      <c r="A18" s="169" t="str">
        <f>Programmation!V1</f>
        <v>BLOC 3                                COMPETECES C3.1 - C 3.5</v>
      </c>
      <c r="B18" s="117">
        <f>Programmation!V$2</f>
        <v>0</v>
      </c>
      <c r="C18" s="112" t="str">
        <f>CLASSE!P$25</f>
        <v>-</v>
      </c>
      <c r="E18" s="16"/>
      <c r="F18" s="16"/>
      <c r="G18" s="16"/>
      <c r="H18" s="16"/>
      <c r="I18" s="16"/>
    </row>
    <row r="19" spans="1:9" ht="14.25" customHeight="1" x14ac:dyDescent="0.25">
      <c r="A19" s="159"/>
      <c r="B19" s="117">
        <f>Programmation!W$2</f>
        <v>0</v>
      </c>
      <c r="C19" s="112" t="str">
        <f>CLASSE!Q$25</f>
        <v>-</v>
      </c>
      <c r="E19" s="16"/>
      <c r="F19" s="16"/>
      <c r="G19" s="16"/>
      <c r="H19" s="16"/>
      <c r="I19" s="16"/>
    </row>
    <row r="20" spans="1:9" ht="14.25" customHeight="1" x14ac:dyDescent="0.25">
      <c r="A20" s="159"/>
      <c r="B20" s="117">
        <f>Programmation!X$2</f>
        <v>0</v>
      </c>
      <c r="C20" s="112" t="str">
        <f>CLASSE!R$25</f>
        <v>-</v>
      </c>
      <c r="E20" s="74"/>
      <c r="F20" s="16"/>
      <c r="G20" s="16"/>
      <c r="H20" s="16"/>
      <c r="I20" s="16"/>
    </row>
    <row r="21" spans="1:9" ht="18" customHeight="1" x14ac:dyDescent="0.25">
      <c r="A21" s="159"/>
      <c r="B21" s="117">
        <f>Programmation!Y$2</f>
        <v>0</v>
      </c>
      <c r="C21" s="112" t="str">
        <f>CLASSE!S$25</f>
        <v>-</v>
      </c>
      <c r="E21" s="16"/>
      <c r="F21" s="16"/>
      <c r="G21" s="16"/>
      <c r="H21" s="16"/>
      <c r="I21" s="16"/>
    </row>
    <row r="22" spans="1:9" ht="14.25" customHeight="1" x14ac:dyDescent="0.25">
      <c r="A22" s="160"/>
      <c r="B22" s="117">
        <f>Programmation!Z$2</f>
        <v>0</v>
      </c>
      <c r="C22" s="112" t="str">
        <f>CLASSE!T$25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  <row r="975" spans="1:1" ht="14.25" customHeight="1" x14ac:dyDescent="0.2">
      <c r="A975" s="113"/>
    </row>
    <row r="976" spans="1:1" ht="14.25" customHeight="1" x14ac:dyDescent="0.2">
      <c r="A976" s="113"/>
    </row>
  </sheetData>
  <mergeCells count="6">
    <mergeCell ref="A18:A22"/>
    <mergeCell ref="A1:C1"/>
    <mergeCell ref="A2:C2"/>
    <mergeCell ref="A3:C3"/>
    <mergeCell ref="A6:A12"/>
    <mergeCell ref="A13:A17"/>
  </mergeCells>
  <conditionalFormatting sqref="C6:C22">
    <cfRule type="containsText" dxfId="11" priority="9" operator="containsText" text="Réussie 1 fois">
      <formula>NOT(ISERROR(SEARCH(("Réussie 1 fois"),(C6))))</formula>
    </cfRule>
    <cfRule type="containsText" dxfId="10" priority="10" operator="containsText" text="En cours d'apprentissage">
      <formula>NOT(ISERROR(SEARCH(("En cours d'apprentissage"),(C6))))</formula>
    </cfRule>
    <cfRule type="containsText" dxfId="9" priority="11" operator="containsText" text="ACQUISE">
      <formula>NOT(ISERROR(SEARCH(("ACQUISE"),(C6))))</formula>
    </cfRule>
    <cfRule type="containsText" dxfId="8" priority="12" operator="containsText" text="Réussie 2 fois">
      <formula>NOT(ISERROR(SEARCH(("Réussie 2 fois"),(C6))))</formula>
    </cfRule>
  </conditionalFormatting>
  <conditionalFormatting sqref="E11">
    <cfRule type="containsText" dxfId="7" priority="1" operator="containsText" text="Réussie 2 fois">
      <formula>NOT(ISERROR(SEARCH(("Réussie 2 fois"),(E11))))</formula>
    </cfRule>
    <cfRule type="containsText" dxfId="6" priority="2" operator="containsText" text="en cours d'apprentissage">
      <formula>NOT(ISERROR(SEARCH(("en cours d'apprentissage"),(E11))))</formula>
    </cfRule>
    <cfRule type="containsText" dxfId="5" priority="3" operator="containsText" text="Acquise">
      <formula>NOT(ISERROR(SEARCH(("Acquise"),(E11))))</formula>
    </cfRule>
    <cfRule type="containsText" dxfId="4" priority="4" operator="containsText" text="Réussie 1 fois">
      <formula>NOT(ISERROR(SEARCH(("Réussie 1 fois"),(E11))))</formula>
    </cfRule>
  </conditionalFormatting>
  <conditionalFormatting sqref="E20">
    <cfRule type="containsText" dxfId="3" priority="5" operator="containsText" text="Réussie 2 fois">
      <formula>NOT(ISERROR(SEARCH(("Réussie 2 fois"),(E20))))</formula>
    </cfRule>
    <cfRule type="containsText" dxfId="2" priority="6" operator="containsText" text="en cours d'apprentissage">
      <formula>NOT(ISERROR(SEARCH(("en cours d'apprentissage"),(E20))))</formula>
    </cfRule>
    <cfRule type="containsText" dxfId="1" priority="7" operator="containsText" text="Acquise">
      <formula>NOT(ISERROR(SEARCH(("Acquise"),(E20))))</formula>
    </cfRule>
    <cfRule type="containsText" dxfId="0" priority="8" operator="containsText" text="Réussie 1 fois">
      <formula>NOT(ISERROR(SEARCH(("Réussie 1 fois"),(E20))))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76"/>
  <sheetViews>
    <sheetView workbookViewId="0">
      <selection activeCell="C11" sqref="C11"/>
    </sheetView>
  </sheetViews>
  <sheetFormatPr baseColWidth="10" defaultColWidth="12.625" defaultRowHeight="15" customHeight="1" x14ac:dyDescent="0.2"/>
  <cols>
    <col min="1" max="1" width="39.5" customWidth="1"/>
    <col min="2" max="2" width="67.875" customWidth="1"/>
    <col min="3" max="3" width="21.125" customWidth="1"/>
    <col min="4" max="4" width="9.5" customWidth="1"/>
    <col min="5" max="26" width="9.375" customWidth="1"/>
  </cols>
  <sheetData>
    <row r="1" spans="1:9" ht="14.25" customHeight="1" x14ac:dyDescent="0.2">
      <c r="A1" s="166" t="s">
        <v>43</v>
      </c>
      <c r="B1" s="167"/>
      <c r="C1" s="167"/>
    </row>
    <row r="2" spans="1:9" ht="14.25" customHeight="1" x14ac:dyDescent="0.2">
      <c r="A2" s="168">
        <f>CLASSE!B3</f>
        <v>0</v>
      </c>
      <c r="B2" s="167"/>
      <c r="C2" s="167"/>
    </row>
    <row r="3" spans="1:9" ht="14.25" customHeight="1" x14ac:dyDescent="0.2">
      <c r="A3" s="168" t="str">
        <f>CLASSE!B1</f>
        <v>Seconde ABIL/PIPAC</v>
      </c>
      <c r="B3" s="167"/>
      <c r="C3" s="167"/>
    </row>
    <row r="4" spans="1:9" ht="14.25" customHeight="1" x14ac:dyDescent="0.2">
      <c r="A4" s="113"/>
    </row>
    <row r="5" spans="1:9" ht="14.25" customHeight="1" x14ac:dyDescent="0.25">
      <c r="A5" s="128" t="s">
        <v>59</v>
      </c>
      <c r="B5" s="127" t="s">
        <v>58</v>
      </c>
    </row>
    <row r="6" spans="1:9" ht="14.25" customHeight="1" x14ac:dyDescent="0.25">
      <c r="A6" s="161" t="str">
        <f>Programmation!I1</f>
        <v>BLOC1                                                                      COMPETENCES C1.1 - C1.7</v>
      </c>
      <c r="B6" s="114">
        <f>Programmation!I$2</f>
        <v>0</v>
      </c>
      <c r="C6" s="112" t="str">
        <f>CLASSE!C$3</f>
        <v>-</v>
      </c>
      <c r="E6" s="16"/>
      <c r="F6" s="16"/>
      <c r="G6" s="16"/>
      <c r="H6" s="16"/>
      <c r="I6" s="16"/>
    </row>
    <row r="7" spans="1:9" ht="14.25" customHeight="1" x14ac:dyDescent="0.25">
      <c r="A7" s="162"/>
      <c r="B7" s="114">
        <f>Programmation!J$2</f>
        <v>0</v>
      </c>
      <c r="C7" s="112" t="str">
        <f>CLASSE!D$3</f>
        <v>-</v>
      </c>
      <c r="E7" s="16"/>
      <c r="F7" s="16"/>
      <c r="G7" s="16"/>
      <c r="H7" s="16"/>
      <c r="I7" s="16"/>
    </row>
    <row r="8" spans="1:9" ht="14.25" customHeight="1" x14ac:dyDescent="0.25">
      <c r="A8" s="162"/>
      <c r="B8" s="114">
        <f>Programmation!K$2</f>
        <v>0</v>
      </c>
      <c r="C8" s="112" t="str">
        <f>CLASSE!E$3</f>
        <v>-</v>
      </c>
      <c r="E8" s="16"/>
      <c r="F8" s="16"/>
      <c r="G8" s="16"/>
      <c r="H8" s="16"/>
      <c r="I8" s="16"/>
    </row>
    <row r="9" spans="1:9" ht="14.25" customHeight="1" x14ac:dyDescent="0.25">
      <c r="A9" s="162"/>
      <c r="B9" s="114">
        <f>Programmation!L$2</f>
        <v>0</v>
      </c>
      <c r="C9" s="112" t="str">
        <f>CLASSE!F$3</f>
        <v>-</v>
      </c>
      <c r="E9" s="16"/>
      <c r="F9" s="16"/>
      <c r="G9" s="16"/>
      <c r="H9" s="16"/>
      <c r="I9" s="16"/>
    </row>
    <row r="10" spans="1:9" ht="14.25" customHeight="1" x14ac:dyDescent="0.25">
      <c r="A10" s="162"/>
      <c r="B10" s="114">
        <f>Programmation!M$2</f>
        <v>0</v>
      </c>
      <c r="C10" s="112" t="str">
        <f>CLASSE!G$3</f>
        <v>-</v>
      </c>
      <c r="E10" s="16"/>
      <c r="F10" s="16"/>
      <c r="G10" s="16"/>
      <c r="H10" s="16"/>
      <c r="I10" s="16"/>
    </row>
    <row r="11" spans="1:9" ht="14.25" customHeight="1" x14ac:dyDescent="0.25">
      <c r="A11" s="162"/>
      <c r="B11" s="114">
        <f>Programmation!N$2</f>
        <v>0</v>
      </c>
      <c r="C11" s="112" t="str">
        <f>CLASSE!H$3</f>
        <v>-</v>
      </c>
      <c r="E11" s="74"/>
      <c r="F11" s="16"/>
      <c r="G11" s="16"/>
      <c r="H11" s="16"/>
      <c r="I11" s="16"/>
    </row>
    <row r="12" spans="1:9" ht="14.25" customHeight="1" x14ac:dyDescent="0.25">
      <c r="A12" s="162"/>
      <c r="B12" s="114">
        <f>Programmation!O$2</f>
        <v>0</v>
      </c>
      <c r="C12" s="112" t="str">
        <f>CLASSE!I$3</f>
        <v>-</v>
      </c>
      <c r="E12" s="16"/>
      <c r="F12" s="16"/>
      <c r="G12" s="16"/>
      <c r="H12" s="16"/>
      <c r="I12" s="16"/>
    </row>
    <row r="13" spans="1:9" ht="14.25" customHeight="1" x14ac:dyDescent="0.25">
      <c r="A13" s="163" t="str">
        <f>Programmation!P1</f>
        <v>BLOC 2                                      COMPETENCES C2.1 - C 2.6</v>
      </c>
      <c r="B13" s="114">
        <f>Programmation!P$2</f>
        <v>0</v>
      </c>
      <c r="C13" s="112" t="str">
        <f>CLASSE!J$3</f>
        <v>-</v>
      </c>
      <c r="E13" s="16"/>
      <c r="F13" s="16"/>
      <c r="G13" s="16"/>
      <c r="H13" s="16"/>
      <c r="I13" s="16"/>
    </row>
    <row r="14" spans="1:9" ht="14.25" customHeight="1" x14ac:dyDescent="0.25">
      <c r="A14" s="164"/>
      <c r="B14" s="114">
        <f>Programmation!Q$2</f>
        <v>0</v>
      </c>
      <c r="C14" s="112" t="str">
        <f>CLASSE!L$3</f>
        <v>-</v>
      </c>
      <c r="E14" s="16"/>
      <c r="F14" s="16"/>
      <c r="G14" s="16"/>
      <c r="H14" s="16"/>
      <c r="I14" s="16"/>
    </row>
    <row r="15" spans="1:9" ht="14.25" customHeight="1" x14ac:dyDescent="0.25">
      <c r="A15" s="164"/>
      <c r="B15" s="114">
        <f>Programmation!R$2</f>
        <v>0</v>
      </c>
      <c r="C15" s="112" t="str">
        <f>CLASSE!M$3</f>
        <v>-</v>
      </c>
      <c r="E15" s="16"/>
      <c r="F15" s="16"/>
      <c r="G15" s="16"/>
      <c r="H15" s="16"/>
      <c r="I15" s="16"/>
    </row>
    <row r="16" spans="1:9" ht="14.25" customHeight="1" x14ac:dyDescent="0.25">
      <c r="A16" s="164"/>
      <c r="B16" s="114">
        <f>Programmation!T$2</f>
        <v>0</v>
      </c>
      <c r="C16" s="112" t="str">
        <f>CLASSE!N$3</f>
        <v>-</v>
      </c>
      <c r="E16" s="16"/>
      <c r="F16" s="16"/>
      <c r="G16" s="16"/>
      <c r="H16" s="16"/>
      <c r="I16" s="16"/>
    </row>
    <row r="17" spans="1:9" ht="14.25" customHeight="1" x14ac:dyDescent="0.25">
      <c r="A17" s="165"/>
      <c r="B17" s="114">
        <f>Programmation!U$2</f>
        <v>0</v>
      </c>
      <c r="C17" s="112" t="str">
        <f>CLASSE!O$3</f>
        <v>-</v>
      </c>
      <c r="E17" s="16"/>
      <c r="F17" s="16"/>
      <c r="G17" s="16"/>
      <c r="H17" s="16"/>
      <c r="I17" s="16"/>
    </row>
    <row r="18" spans="1:9" ht="14.25" customHeight="1" x14ac:dyDescent="0.25">
      <c r="A18" s="158" t="str">
        <f>Programmation!V1</f>
        <v>BLOC 3                                COMPETECES C3.1 - C 3.5</v>
      </c>
      <c r="B18" s="114">
        <f>Programmation!V$2</f>
        <v>0</v>
      </c>
      <c r="C18" s="112" t="str">
        <f>CLASSE!P$3</f>
        <v>-</v>
      </c>
      <c r="E18" s="16"/>
      <c r="F18" s="16"/>
      <c r="G18" s="16"/>
      <c r="H18" s="16"/>
      <c r="I18" s="16"/>
    </row>
    <row r="19" spans="1:9" ht="14.25" customHeight="1" x14ac:dyDescent="0.25">
      <c r="A19" s="159"/>
      <c r="B19" s="114">
        <f>Programmation!W$2</f>
        <v>0</v>
      </c>
      <c r="C19" s="112" t="str">
        <f>CLASSE!Q$3</f>
        <v>-</v>
      </c>
      <c r="E19" s="16"/>
      <c r="F19" s="16"/>
      <c r="G19" s="16"/>
      <c r="H19" s="16"/>
      <c r="I19" s="16"/>
    </row>
    <row r="20" spans="1:9" ht="14.25" customHeight="1" x14ac:dyDescent="0.25">
      <c r="A20" s="159"/>
      <c r="B20" s="114">
        <f>Programmation!X$2</f>
        <v>0</v>
      </c>
      <c r="C20" s="112" t="str">
        <f>CLASSE!R$3</f>
        <v>-</v>
      </c>
      <c r="E20" s="74"/>
      <c r="F20" s="16"/>
      <c r="G20" s="16"/>
      <c r="H20" s="16"/>
      <c r="I20" s="16"/>
    </row>
    <row r="21" spans="1:9" ht="18" customHeight="1" x14ac:dyDescent="0.25">
      <c r="A21" s="159"/>
      <c r="B21" s="114">
        <f>Programmation!Y$2</f>
        <v>0</v>
      </c>
      <c r="C21" s="112" t="str">
        <f>CLASSE!S$3</f>
        <v>-</v>
      </c>
      <c r="E21" s="16"/>
      <c r="F21" s="16"/>
      <c r="G21" s="16"/>
      <c r="H21" s="16"/>
      <c r="I21" s="16"/>
    </row>
    <row r="22" spans="1:9" ht="14.25" customHeight="1" x14ac:dyDescent="0.25">
      <c r="A22" s="160"/>
      <c r="B22" s="114">
        <f>Programmation!Z$2</f>
        <v>0</v>
      </c>
      <c r="C22" s="112" t="str">
        <f>CLASSE!T$3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  <row r="975" spans="1:1" ht="14.25" customHeight="1" x14ac:dyDescent="0.2">
      <c r="A975" s="113"/>
    </row>
    <row r="976" spans="1:1" ht="14.25" customHeight="1" x14ac:dyDescent="0.2">
      <c r="A976" s="113"/>
    </row>
  </sheetData>
  <mergeCells count="6">
    <mergeCell ref="A18:A22"/>
    <mergeCell ref="A6:A12"/>
    <mergeCell ref="A13:A17"/>
    <mergeCell ref="A1:C1"/>
    <mergeCell ref="A2:C2"/>
    <mergeCell ref="A3:C3"/>
  </mergeCells>
  <conditionalFormatting sqref="C6:C22">
    <cfRule type="containsText" dxfId="288" priority="9" operator="containsText" text="Réussie 1 fois">
      <formula>NOT(ISERROR(SEARCH(("Réussie 1 fois"),(C6))))</formula>
    </cfRule>
    <cfRule type="containsText" dxfId="287" priority="10" operator="containsText" text="En cours d'apprentissage">
      <formula>NOT(ISERROR(SEARCH(("En cours d'apprentissage"),(C6))))</formula>
    </cfRule>
    <cfRule type="containsText" dxfId="286" priority="11" operator="containsText" text="ACQUISE">
      <formula>NOT(ISERROR(SEARCH(("ACQUISE"),(C6))))</formula>
    </cfRule>
    <cfRule type="containsText" dxfId="285" priority="12" operator="containsText" text="Réussie 2 fois">
      <formula>NOT(ISERROR(SEARCH(("Réussie 2 fois"),(C6))))</formula>
    </cfRule>
  </conditionalFormatting>
  <conditionalFormatting sqref="E11">
    <cfRule type="containsText" dxfId="284" priority="1" operator="containsText" text="Réussie 2 fois">
      <formula>NOT(ISERROR(SEARCH(("Réussie 2 fois"),(E11))))</formula>
    </cfRule>
    <cfRule type="containsText" dxfId="283" priority="2" operator="containsText" text="en cours d'apprentissage">
      <formula>NOT(ISERROR(SEARCH(("en cours d'apprentissage"),(E11))))</formula>
    </cfRule>
    <cfRule type="containsText" dxfId="282" priority="3" operator="containsText" text="Acquise">
      <formula>NOT(ISERROR(SEARCH(("Acquise"),(E11))))</formula>
    </cfRule>
    <cfRule type="containsText" dxfId="281" priority="4" operator="containsText" text="Réussie 1 fois">
      <formula>NOT(ISERROR(SEARCH(("Réussie 1 fois"),(E11))))</formula>
    </cfRule>
  </conditionalFormatting>
  <conditionalFormatting sqref="E20">
    <cfRule type="containsText" dxfId="280" priority="5" operator="containsText" text="Réussie 2 fois">
      <formula>NOT(ISERROR(SEARCH(("Réussie 2 fois"),(E20))))</formula>
    </cfRule>
    <cfRule type="containsText" dxfId="279" priority="6" operator="containsText" text="en cours d'apprentissage">
      <formula>NOT(ISERROR(SEARCH(("en cours d'apprentissage"),(E20))))</formula>
    </cfRule>
    <cfRule type="containsText" dxfId="278" priority="7" operator="containsText" text="Acquise">
      <formula>NOT(ISERROR(SEARCH(("Acquise"),(E20))))</formula>
    </cfRule>
    <cfRule type="containsText" dxfId="277" priority="8" operator="containsText" text="Réussie 1 fois">
      <formula>NOT(ISERROR(SEARCH(("Réussie 1 fois"),(E20))))</formula>
    </cfRule>
  </conditionalFormatting>
  <conditionalFormatting sqref="F19">
    <cfRule type="notContainsBlanks" dxfId="276" priority="13">
      <formula>LEN(TRIM(F19))&gt;0</formula>
    </cfRule>
  </conditionalFormatting>
  <pageMargins left="0.25" right="0.25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976"/>
  <sheetViews>
    <sheetView workbookViewId="0">
      <selection activeCell="B13" sqref="A13:XFD13"/>
    </sheetView>
  </sheetViews>
  <sheetFormatPr baseColWidth="10" defaultColWidth="12.625" defaultRowHeight="15" customHeight="1" x14ac:dyDescent="0.2"/>
  <cols>
    <col min="1" max="1" width="48" customWidth="1"/>
    <col min="2" max="2" width="62.75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43</v>
      </c>
      <c r="B1" s="167"/>
      <c r="C1" s="167"/>
    </row>
    <row r="2" spans="1:9" ht="14.25" customHeight="1" x14ac:dyDescent="0.2">
      <c r="A2" s="168">
        <f>CLASSE!B4</f>
        <v>0</v>
      </c>
      <c r="B2" s="167"/>
      <c r="C2" s="167"/>
    </row>
    <row r="3" spans="1:9" ht="14.25" customHeight="1" x14ac:dyDescent="0.2">
      <c r="A3" s="168" t="str">
        <f>CLASSE!B1</f>
        <v>Seconde ABIL/PIPAC</v>
      </c>
      <c r="B3" s="167"/>
      <c r="C3" s="167"/>
    </row>
    <row r="4" spans="1:9" ht="14.25" customHeight="1" x14ac:dyDescent="0.2">
      <c r="A4" s="113"/>
    </row>
    <row r="5" spans="1:9" ht="14.25" customHeight="1" x14ac:dyDescent="0.25">
      <c r="A5" s="115" t="s">
        <v>44</v>
      </c>
      <c r="B5" s="116" t="s">
        <v>45</v>
      </c>
    </row>
    <row r="6" spans="1:9" ht="14.25" customHeight="1" x14ac:dyDescent="0.25">
      <c r="A6" s="170" t="str">
        <f>Programmation!I1</f>
        <v>BLOC1                                                                      COMPETENCES C1.1 - C1.7</v>
      </c>
      <c r="B6" s="114">
        <f>Programmation!I$2</f>
        <v>0</v>
      </c>
      <c r="C6" s="112" t="str">
        <f>CLASSE!C$4</f>
        <v>-</v>
      </c>
      <c r="E6" s="16"/>
      <c r="F6" s="16"/>
      <c r="G6" s="16"/>
      <c r="H6" s="16"/>
      <c r="I6" s="16"/>
    </row>
    <row r="7" spans="1:9" ht="14.25" customHeight="1" x14ac:dyDescent="0.25">
      <c r="A7" s="162"/>
      <c r="B7" s="114">
        <f>Programmation!J$2</f>
        <v>0</v>
      </c>
      <c r="C7" s="112" t="str">
        <f>CLASSE!D$4</f>
        <v>-</v>
      </c>
      <c r="E7" s="16"/>
      <c r="F7" s="16"/>
      <c r="G7" s="16"/>
      <c r="H7" s="16"/>
      <c r="I7" s="16"/>
    </row>
    <row r="8" spans="1:9" ht="14.25" customHeight="1" x14ac:dyDescent="0.25">
      <c r="A8" s="162"/>
      <c r="B8" s="114">
        <f>Programmation!K$2</f>
        <v>0</v>
      </c>
      <c r="C8" s="112" t="str">
        <f>CLASSE!E$4</f>
        <v>-</v>
      </c>
      <c r="E8" s="16"/>
      <c r="F8" s="16"/>
      <c r="G8" s="16"/>
      <c r="H8" s="16"/>
      <c r="I8" s="16"/>
    </row>
    <row r="9" spans="1:9" ht="14.25" customHeight="1" x14ac:dyDescent="0.25">
      <c r="A9" s="162"/>
      <c r="B9" s="114">
        <f>Programmation!L$2</f>
        <v>0</v>
      </c>
      <c r="C9" s="112" t="str">
        <f>CLASSE!F$4</f>
        <v>-</v>
      </c>
      <c r="E9" s="16"/>
      <c r="F9" s="16"/>
      <c r="G9" s="16"/>
      <c r="H9" s="16"/>
      <c r="I9" s="16"/>
    </row>
    <row r="10" spans="1:9" ht="14.25" customHeight="1" x14ac:dyDescent="0.25">
      <c r="A10" s="162"/>
      <c r="B10" s="114">
        <f>Programmation!M$2</f>
        <v>0</v>
      </c>
      <c r="C10" s="112" t="str">
        <f>CLASSE!G$4</f>
        <v>-</v>
      </c>
      <c r="E10" s="16"/>
      <c r="F10" s="16"/>
      <c r="G10" s="16"/>
      <c r="H10" s="16"/>
      <c r="I10" s="16"/>
    </row>
    <row r="11" spans="1:9" ht="14.25" customHeight="1" x14ac:dyDescent="0.25">
      <c r="A11" s="162"/>
      <c r="B11" s="114">
        <f>Programmation!N$2</f>
        <v>0</v>
      </c>
      <c r="C11" s="112" t="str">
        <f>CLASSE!H$4</f>
        <v>-</v>
      </c>
      <c r="E11" s="74"/>
      <c r="F11" s="16"/>
      <c r="G11" s="16"/>
      <c r="H11" s="16"/>
      <c r="I11" s="16"/>
    </row>
    <row r="12" spans="1:9" ht="14.25" customHeight="1" x14ac:dyDescent="0.25">
      <c r="A12" s="162"/>
      <c r="B12" s="114">
        <f>Programmation!O$2</f>
        <v>0</v>
      </c>
      <c r="C12" s="112" t="str">
        <f>CLASSE!I$4</f>
        <v>-</v>
      </c>
      <c r="E12" s="16"/>
      <c r="F12" s="16"/>
      <c r="G12" s="16"/>
      <c r="H12" s="16"/>
      <c r="I12" s="16"/>
    </row>
    <row r="13" spans="1:9" ht="14.25" customHeight="1" x14ac:dyDescent="0.25">
      <c r="A13" s="171" t="str">
        <f>Programmation!P1</f>
        <v>BLOC 2                                      COMPETENCES C2.1 - C 2.6</v>
      </c>
      <c r="B13" s="114">
        <f>Programmation!P$2</f>
        <v>0</v>
      </c>
      <c r="C13" s="112" t="str">
        <f>CLASSE!J$4</f>
        <v>-</v>
      </c>
      <c r="E13" s="16"/>
      <c r="F13" s="16"/>
      <c r="G13" s="16"/>
      <c r="H13" s="16"/>
      <c r="I13" s="16"/>
    </row>
    <row r="14" spans="1:9" ht="14.25" customHeight="1" x14ac:dyDescent="0.25">
      <c r="A14" s="164"/>
      <c r="B14" s="114">
        <f>Programmation!Q$2</f>
        <v>0</v>
      </c>
      <c r="C14" s="112" t="str">
        <f>CLASSE!L$4</f>
        <v>-</v>
      </c>
      <c r="E14" s="16"/>
      <c r="F14" s="16"/>
      <c r="G14" s="16"/>
      <c r="H14" s="16"/>
      <c r="I14" s="16"/>
    </row>
    <row r="15" spans="1:9" ht="14.25" customHeight="1" x14ac:dyDescent="0.25">
      <c r="A15" s="164"/>
      <c r="B15" s="114">
        <f>Programmation!R$2</f>
        <v>0</v>
      </c>
      <c r="C15" s="112" t="str">
        <f>CLASSE!M$4</f>
        <v>-</v>
      </c>
      <c r="E15" s="16"/>
      <c r="F15" s="16"/>
      <c r="G15" s="16"/>
      <c r="H15" s="16"/>
      <c r="I15" s="16"/>
    </row>
    <row r="16" spans="1:9" ht="14.25" customHeight="1" x14ac:dyDescent="0.25">
      <c r="A16" s="164"/>
      <c r="B16" s="114">
        <f>Programmation!T$2</f>
        <v>0</v>
      </c>
      <c r="C16" s="112" t="str">
        <f>CLASSE!N$4</f>
        <v>-</v>
      </c>
      <c r="E16" s="16"/>
      <c r="F16" s="16"/>
      <c r="G16" s="16"/>
      <c r="H16" s="16"/>
      <c r="I16" s="16"/>
    </row>
    <row r="17" spans="1:9" ht="14.25" customHeight="1" x14ac:dyDescent="0.25">
      <c r="A17" s="165"/>
      <c r="B17" s="114">
        <f>Programmation!U$2</f>
        <v>0</v>
      </c>
      <c r="C17" s="112" t="str">
        <f>CLASSE!O$4</f>
        <v>-</v>
      </c>
      <c r="E17" s="16"/>
      <c r="F17" s="16"/>
      <c r="G17" s="16"/>
      <c r="H17" s="16"/>
      <c r="I17" s="16"/>
    </row>
    <row r="18" spans="1:9" ht="14.25" customHeight="1" x14ac:dyDescent="0.25">
      <c r="A18" s="169" t="str">
        <f>Programmation!V1</f>
        <v>BLOC 3                                COMPETECES C3.1 - C 3.5</v>
      </c>
      <c r="B18" s="114">
        <f>Programmation!V$2</f>
        <v>0</v>
      </c>
      <c r="C18" s="112" t="str">
        <f>CLASSE!P$4</f>
        <v>-</v>
      </c>
      <c r="E18" s="16"/>
      <c r="F18" s="16"/>
      <c r="G18" s="16"/>
      <c r="H18" s="16"/>
      <c r="I18" s="16"/>
    </row>
    <row r="19" spans="1:9" ht="14.25" customHeight="1" x14ac:dyDescent="0.25">
      <c r="A19" s="159"/>
      <c r="B19" s="114">
        <f>Programmation!W$2</f>
        <v>0</v>
      </c>
      <c r="C19" s="112" t="str">
        <f>CLASSE!Q$4</f>
        <v>-</v>
      </c>
      <c r="E19" s="16"/>
      <c r="F19" s="16"/>
      <c r="G19" s="16"/>
      <c r="H19" s="16"/>
      <c r="I19" s="16"/>
    </row>
    <row r="20" spans="1:9" ht="14.25" customHeight="1" x14ac:dyDescent="0.25">
      <c r="A20" s="159"/>
      <c r="B20" s="114">
        <f>Programmation!X$2</f>
        <v>0</v>
      </c>
      <c r="C20" s="112" t="str">
        <f>CLASSE!R$4</f>
        <v>-</v>
      </c>
      <c r="E20" s="74"/>
      <c r="F20" s="16"/>
      <c r="G20" s="16"/>
      <c r="H20" s="16"/>
      <c r="I20" s="16"/>
    </row>
    <row r="21" spans="1:9" ht="18" customHeight="1" x14ac:dyDescent="0.25">
      <c r="A21" s="159"/>
      <c r="B21" s="114">
        <f>Programmation!Y$2</f>
        <v>0</v>
      </c>
      <c r="C21" s="112" t="str">
        <f>CLASSE!S$4</f>
        <v>-</v>
      </c>
      <c r="E21" s="16"/>
      <c r="F21" s="16"/>
      <c r="G21" s="16"/>
      <c r="H21" s="16"/>
      <c r="I21" s="16"/>
    </row>
    <row r="22" spans="1:9" ht="14.25" customHeight="1" x14ac:dyDescent="0.25">
      <c r="A22" s="160"/>
      <c r="B22" s="114">
        <f>Programmation!Z$2</f>
        <v>0</v>
      </c>
      <c r="C22" s="112" t="str">
        <f>CLASSE!T$4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  <row r="975" spans="1:1" ht="14.25" customHeight="1" x14ac:dyDescent="0.2">
      <c r="A975" s="113"/>
    </row>
    <row r="976" spans="1:1" ht="14.25" customHeight="1" x14ac:dyDescent="0.2">
      <c r="A976" s="113"/>
    </row>
  </sheetData>
  <mergeCells count="6">
    <mergeCell ref="A18:A22"/>
    <mergeCell ref="A6:A12"/>
    <mergeCell ref="A13:A17"/>
    <mergeCell ref="A1:C1"/>
    <mergeCell ref="A2:C2"/>
    <mergeCell ref="A3:C3"/>
  </mergeCells>
  <conditionalFormatting sqref="C6:C22">
    <cfRule type="containsText" dxfId="275" priority="9" operator="containsText" text="Réussie 1 fois">
      <formula>NOT(ISERROR(SEARCH(("Réussie 1 fois"),(C6))))</formula>
    </cfRule>
    <cfRule type="containsText" dxfId="274" priority="10" operator="containsText" text="En cours d'apprentissage">
      <formula>NOT(ISERROR(SEARCH(("En cours d'apprentissage"),(C6))))</formula>
    </cfRule>
    <cfRule type="containsText" dxfId="273" priority="11" operator="containsText" text="ACQUISE">
      <formula>NOT(ISERROR(SEARCH(("ACQUISE"),(C6))))</formula>
    </cfRule>
    <cfRule type="containsText" dxfId="272" priority="12" operator="containsText" text="Réussie 2 fois">
      <formula>NOT(ISERROR(SEARCH(("Réussie 2 fois"),(C6))))</formula>
    </cfRule>
  </conditionalFormatting>
  <conditionalFormatting sqref="E11">
    <cfRule type="containsText" dxfId="271" priority="1" operator="containsText" text="Réussie 2 fois">
      <formula>NOT(ISERROR(SEARCH(("Réussie 2 fois"),(E11))))</formula>
    </cfRule>
    <cfRule type="containsText" dxfId="270" priority="2" operator="containsText" text="en cours d'apprentissage">
      <formula>NOT(ISERROR(SEARCH(("en cours d'apprentissage"),(E11))))</formula>
    </cfRule>
    <cfRule type="containsText" dxfId="269" priority="3" operator="containsText" text="Acquise">
      <formula>NOT(ISERROR(SEARCH(("Acquise"),(E11))))</formula>
    </cfRule>
    <cfRule type="containsText" dxfId="268" priority="4" operator="containsText" text="Réussie 1 fois">
      <formula>NOT(ISERROR(SEARCH(("Réussie 1 fois"),(E11))))</formula>
    </cfRule>
  </conditionalFormatting>
  <conditionalFormatting sqref="E20">
    <cfRule type="containsText" dxfId="267" priority="5" operator="containsText" text="Réussie 2 fois">
      <formula>NOT(ISERROR(SEARCH(("Réussie 2 fois"),(E20))))</formula>
    </cfRule>
    <cfRule type="containsText" dxfId="266" priority="6" operator="containsText" text="en cours d'apprentissage">
      <formula>NOT(ISERROR(SEARCH(("en cours d'apprentissage"),(E20))))</formula>
    </cfRule>
    <cfRule type="containsText" dxfId="265" priority="7" operator="containsText" text="Acquise">
      <formula>NOT(ISERROR(SEARCH(("Acquise"),(E20))))</formula>
    </cfRule>
    <cfRule type="containsText" dxfId="264" priority="8" operator="containsText" text="Réussie 1 fois">
      <formula>NOT(ISERROR(SEARCH(("Réussie 1 fois"),(E20))))</formula>
    </cfRule>
  </conditionalFormatting>
  <pageMargins left="0.25" right="0.25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976"/>
  <sheetViews>
    <sheetView workbookViewId="0">
      <selection activeCell="B13" sqref="A13:XFD13"/>
    </sheetView>
  </sheetViews>
  <sheetFormatPr baseColWidth="10" defaultColWidth="12.625" defaultRowHeight="15" customHeight="1" x14ac:dyDescent="0.2"/>
  <cols>
    <col min="1" max="1" width="48" customWidth="1"/>
    <col min="2" max="2" width="43.625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46</v>
      </c>
      <c r="B1" s="167"/>
      <c r="C1" s="167"/>
    </row>
    <row r="2" spans="1:9" ht="14.25" customHeight="1" x14ac:dyDescent="0.2">
      <c r="A2" s="168">
        <f>CLASSE!B5</f>
        <v>0</v>
      </c>
      <c r="B2" s="167"/>
      <c r="C2" s="167"/>
    </row>
    <row r="3" spans="1:9" ht="14.25" customHeight="1" x14ac:dyDescent="0.2">
      <c r="A3" s="168" t="str">
        <f>CLASSE!B1</f>
        <v>Seconde ABIL/PIPAC</v>
      </c>
      <c r="B3" s="167"/>
      <c r="C3" s="167"/>
    </row>
    <row r="4" spans="1:9" ht="14.25" customHeight="1" x14ac:dyDescent="0.2">
      <c r="A4" s="113"/>
    </row>
    <row r="5" spans="1:9" ht="14.25" customHeight="1" x14ac:dyDescent="0.25">
      <c r="A5" s="115" t="s">
        <v>44</v>
      </c>
      <c r="B5" s="116" t="s">
        <v>47</v>
      </c>
    </row>
    <row r="6" spans="1:9" ht="14.25" customHeight="1" x14ac:dyDescent="0.25">
      <c r="A6" s="170" t="str">
        <f>Programmation!I1</f>
        <v>BLOC1                                                                      COMPETENCES C1.1 - C1.7</v>
      </c>
      <c r="B6" s="117">
        <f>Programmation!I$2</f>
        <v>0</v>
      </c>
      <c r="C6" s="112" t="str">
        <f>CLASSE!C$5</f>
        <v>-</v>
      </c>
      <c r="E6" s="16"/>
      <c r="F6" s="16"/>
      <c r="G6" s="16"/>
      <c r="H6" s="16"/>
      <c r="I6" s="16"/>
    </row>
    <row r="7" spans="1:9" ht="14.25" customHeight="1" x14ac:dyDescent="0.25">
      <c r="A7" s="162"/>
      <c r="B7" s="117">
        <f>Programmation!J$2</f>
        <v>0</v>
      </c>
      <c r="C7" s="112" t="str">
        <f>CLASSE!D$5</f>
        <v>-</v>
      </c>
      <c r="E7" s="16"/>
      <c r="F7" s="16"/>
      <c r="G7" s="16"/>
      <c r="H7" s="16"/>
      <c r="I7" s="16"/>
    </row>
    <row r="8" spans="1:9" ht="14.25" customHeight="1" x14ac:dyDescent="0.25">
      <c r="A8" s="162"/>
      <c r="B8" s="117">
        <f>Programmation!K$2</f>
        <v>0</v>
      </c>
      <c r="C8" s="112" t="str">
        <f>CLASSE!E$5</f>
        <v>-</v>
      </c>
      <c r="E8" s="16"/>
      <c r="F8" s="16"/>
      <c r="G8" s="16"/>
      <c r="H8" s="16"/>
      <c r="I8" s="16"/>
    </row>
    <row r="9" spans="1:9" ht="14.25" customHeight="1" x14ac:dyDescent="0.25">
      <c r="A9" s="162"/>
      <c r="B9" s="117">
        <f>Programmation!L$2</f>
        <v>0</v>
      </c>
      <c r="C9" s="112" t="str">
        <f>CLASSE!F$5</f>
        <v>-</v>
      </c>
      <c r="E9" s="16"/>
      <c r="F9" s="16"/>
      <c r="G9" s="16"/>
      <c r="H9" s="16"/>
      <c r="I9" s="16"/>
    </row>
    <row r="10" spans="1:9" ht="14.25" customHeight="1" x14ac:dyDescent="0.25">
      <c r="A10" s="162"/>
      <c r="B10" s="117">
        <f>Programmation!M$2</f>
        <v>0</v>
      </c>
      <c r="C10" s="112" t="str">
        <f>CLASSE!G$5</f>
        <v>-</v>
      </c>
      <c r="E10" s="16"/>
      <c r="F10" s="16"/>
      <c r="G10" s="16"/>
      <c r="H10" s="16"/>
      <c r="I10" s="16"/>
    </row>
    <row r="11" spans="1:9" ht="14.25" customHeight="1" x14ac:dyDescent="0.25">
      <c r="A11" s="162"/>
      <c r="B11" s="117">
        <f>Programmation!N$2</f>
        <v>0</v>
      </c>
      <c r="C11" s="112" t="str">
        <f>CLASSE!H$5</f>
        <v>-</v>
      </c>
      <c r="E11" s="74"/>
      <c r="F11" s="16"/>
      <c r="G11" s="16"/>
      <c r="H11" s="16"/>
      <c r="I11" s="16"/>
    </row>
    <row r="12" spans="1:9" ht="14.25" customHeight="1" x14ac:dyDescent="0.25">
      <c r="A12" s="162"/>
      <c r="B12" s="117">
        <f>Programmation!O$2</f>
        <v>0</v>
      </c>
      <c r="C12" s="112" t="str">
        <f>CLASSE!I$5</f>
        <v>-</v>
      </c>
      <c r="E12" s="16"/>
      <c r="F12" s="16"/>
      <c r="G12" s="16"/>
      <c r="H12" s="16"/>
      <c r="I12" s="16"/>
    </row>
    <row r="13" spans="1:9" ht="14.25" customHeight="1" x14ac:dyDescent="0.25">
      <c r="A13" s="171" t="str">
        <f>Programmation!P1</f>
        <v>BLOC 2                                      COMPETENCES C2.1 - C 2.6</v>
      </c>
      <c r="B13" s="117">
        <f>Programmation!P$2</f>
        <v>0</v>
      </c>
      <c r="C13" s="112" t="str">
        <f>CLASSE!J$5</f>
        <v>-</v>
      </c>
      <c r="E13" s="16"/>
      <c r="F13" s="16"/>
      <c r="G13" s="16"/>
      <c r="H13" s="16"/>
      <c r="I13" s="16"/>
    </row>
    <row r="14" spans="1:9" ht="14.25" customHeight="1" x14ac:dyDescent="0.25">
      <c r="A14" s="164"/>
      <c r="B14" s="117">
        <f>Programmation!Q$2</f>
        <v>0</v>
      </c>
      <c r="C14" s="112" t="str">
        <f>CLASSE!L$5</f>
        <v>-</v>
      </c>
      <c r="E14" s="16"/>
      <c r="F14" s="16"/>
      <c r="G14" s="16"/>
      <c r="H14" s="16"/>
      <c r="I14" s="16"/>
    </row>
    <row r="15" spans="1:9" ht="14.25" customHeight="1" x14ac:dyDescent="0.25">
      <c r="A15" s="164"/>
      <c r="B15" s="117">
        <f>Programmation!R$2</f>
        <v>0</v>
      </c>
      <c r="C15" s="112" t="str">
        <f>CLASSE!M$5</f>
        <v>-</v>
      </c>
      <c r="E15" s="16"/>
      <c r="F15" s="16"/>
      <c r="G15" s="16"/>
      <c r="H15" s="16"/>
      <c r="I15" s="16"/>
    </row>
    <row r="16" spans="1:9" ht="14.25" customHeight="1" x14ac:dyDescent="0.25">
      <c r="A16" s="164"/>
      <c r="B16" s="117">
        <f>Programmation!T$2</f>
        <v>0</v>
      </c>
      <c r="C16" s="112" t="str">
        <f>CLASSE!N$5</f>
        <v>-</v>
      </c>
      <c r="E16" s="16"/>
      <c r="F16" s="16"/>
      <c r="G16" s="16"/>
      <c r="H16" s="16"/>
      <c r="I16" s="16"/>
    </row>
    <row r="17" spans="1:9" ht="14.25" customHeight="1" x14ac:dyDescent="0.25">
      <c r="A17" s="165"/>
      <c r="B17" s="117">
        <f>Programmation!U$2</f>
        <v>0</v>
      </c>
      <c r="C17" s="112" t="str">
        <f>CLASSE!O$5</f>
        <v>-</v>
      </c>
      <c r="E17" s="16"/>
      <c r="F17" s="16"/>
      <c r="G17" s="16"/>
      <c r="H17" s="16"/>
      <c r="I17" s="16"/>
    </row>
    <row r="18" spans="1:9" ht="14.25" customHeight="1" x14ac:dyDescent="0.25">
      <c r="A18" s="169" t="str">
        <f>Programmation!V1</f>
        <v>BLOC 3                                COMPETECES C3.1 - C 3.5</v>
      </c>
      <c r="B18" s="117">
        <f>Programmation!V$2</f>
        <v>0</v>
      </c>
      <c r="C18" s="112" t="str">
        <f>CLASSE!P$5</f>
        <v>-</v>
      </c>
      <c r="E18" s="16"/>
      <c r="F18" s="16"/>
      <c r="G18" s="16"/>
      <c r="H18" s="16"/>
      <c r="I18" s="16"/>
    </row>
    <row r="19" spans="1:9" ht="14.25" customHeight="1" x14ac:dyDescent="0.25">
      <c r="A19" s="159"/>
      <c r="B19" s="117">
        <f>Programmation!W$2</f>
        <v>0</v>
      </c>
      <c r="C19" s="112" t="str">
        <f>CLASSE!Q$5</f>
        <v>-</v>
      </c>
      <c r="E19" s="16"/>
      <c r="F19" s="16"/>
      <c r="G19" s="16"/>
      <c r="H19" s="16"/>
      <c r="I19" s="16"/>
    </row>
    <row r="20" spans="1:9" ht="14.25" customHeight="1" x14ac:dyDescent="0.25">
      <c r="A20" s="159"/>
      <c r="B20" s="117">
        <f>Programmation!X$2</f>
        <v>0</v>
      </c>
      <c r="C20" s="112" t="str">
        <f>CLASSE!R$5</f>
        <v>-</v>
      </c>
      <c r="E20" s="74"/>
      <c r="F20" s="16"/>
      <c r="G20" s="16"/>
      <c r="H20" s="16"/>
      <c r="I20" s="16"/>
    </row>
    <row r="21" spans="1:9" ht="18" customHeight="1" x14ac:dyDescent="0.25">
      <c r="A21" s="159"/>
      <c r="B21" s="117">
        <f>Programmation!Y$2</f>
        <v>0</v>
      </c>
      <c r="C21" s="112" t="str">
        <f>CLASSE!S$5</f>
        <v>-</v>
      </c>
      <c r="E21" s="16"/>
      <c r="F21" s="16"/>
      <c r="G21" s="16"/>
      <c r="H21" s="16"/>
      <c r="I21" s="16"/>
    </row>
    <row r="22" spans="1:9" ht="14.25" customHeight="1" x14ac:dyDescent="0.25">
      <c r="A22" s="160"/>
      <c r="B22" s="117">
        <f>Programmation!Z$2</f>
        <v>0</v>
      </c>
      <c r="C22" s="112" t="str">
        <f>CLASSE!T$5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  <row r="975" spans="1:1" ht="14.25" customHeight="1" x14ac:dyDescent="0.2">
      <c r="A975" s="113"/>
    </row>
    <row r="976" spans="1:1" ht="14.25" customHeight="1" x14ac:dyDescent="0.2">
      <c r="A976" s="113"/>
    </row>
  </sheetData>
  <mergeCells count="6">
    <mergeCell ref="A18:A22"/>
    <mergeCell ref="A6:A12"/>
    <mergeCell ref="A13:A17"/>
    <mergeCell ref="A1:C1"/>
    <mergeCell ref="A2:C2"/>
    <mergeCell ref="A3:C3"/>
  </mergeCells>
  <conditionalFormatting sqref="C6:C22">
    <cfRule type="containsText" dxfId="263" priority="9" operator="containsText" text="Réussie 1 fois">
      <formula>NOT(ISERROR(SEARCH(("Réussie 1 fois"),(C6))))</formula>
    </cfRule>
    <cfRule type="containsText" dxfId="262" priority="10" operator="containsText" text="En cours d'apprentissage">
      <formula>NOT(ISERROR(SEARCH(("En cours d'apprentissage"),(C6))))</formula>
    </cfRule>
    <cfRule type="containsText" dxfId="261" priority="11" operator="containsText" text="ACQUISE">
      <formula>NOT(ISERROR(SEARCH(("ACQUISE"),(C6))))</formula>
    </cfRule>
    <cfRule type="containsText" dxfId="260" priority="12" operator="containsText" text="Réussie 2 fois">
      <formula>NOT(ISERROR(SEARCH(("Réussie 2 fois"),(C6))))</formula>
    </cfRule>
  </conditionalFormatting>
  <conditionalFormatting sqref="E11">
    <cfRule type="containsText" dxfId="259" priority="1" operator="containsText" text="Réussie 2 fois">
      <formula>NOT(ISERROR(SEARCH(("Réussie 2 fois"),(E11))))</formula>
    </cfRule>
    <cfRule type="containsText" dxfId="258" priority="2" operator="containsText" text="en cours d'apprentissage">
      <formula>NOT(ISERROR(SEARCH(("en cours d'apprentissage"),(E11))))</formula>
    </cfRule>
    <cfRule type="containsText" dxfId="257" priority="3" operator="containsText" text="Acquise">
      <formula>NOT(ISERROR(SEARCH(("Acquise"),(E11))))</formula>
    </cfRule>
    <cfRule type="containsText" dxfId="256" priority="4" operator="containsText" text="Réussie 1 fois">
      <formula>NOT(ISERROR(SEARCH(("Réussie 1 fois"),(E11))))</formula>
    </cfRule>
  </conditionalFormatting>
  <conditionalFormatting sqref="E20">
    <cfRule type="containsText" dxfId="255" priority="5" operator="containsText" text="Réussie 2 fois">
      <formula>NOT(ISERROR(SEARCH(("Réussie 2 fois"),(E20))))</formula>
    </cfRule>
    <cfRule type="containsText" dxfId="254" priority="6" operator="containsText" text="en cours d'apprentissage">
      <formula>NOT(ISERROR(SEARCH(("en cours d'apprentissage"),(E20))))</formula>
    </cfRule>
    <cfRule type="containsText" dxfId="253" priority="7" operator="containsText" text="Acquise">
      <formula>NOT(ISERROR(SEARCH(("Acquise"),(E20))))</formula>
    </cfRule>
    <cfRule type="containsText" dxfId="252" priority="8" operator="containsText" text="Réussie 1 fois">
      <formula>NOT(ISERROR(SEARCH(("Réussie 1 fois"),(E20))))</formula>
    </cfRule>
  </conditionalFormatting>
  <pageMargins left="0.25" right="0.25" top="0.75" bottom="0.75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975"/>
  <sheetViews>
    <sheetView workbookViewId="0">
      <selection activeCell="B13" sqref="A13:XFD13"/>
    </sheetView>
  </sheetViews>
  <sheetFormatPr baseColWidth="10" defaultColWidth="12.625" defaultRowHeight="15" customHeight="1" x14ac:dyDescent="0.2"/>
  <cols>
    <col min="1" max="2" width="48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43</v>
      </c>
      <c r="B1" s="167"/>
      <c r="C1" s="167"/>
    </row>
    <row r="2" spans="1:9" ht="14.25" customHeight="1" x14ac:dyDescent="0.2">
      <c r="A2" s="168">
        <f>CLASSE!B6</f>
        <v>0</v>
      </c>
      <c r="B2" s="167"/>
      <c r="C2" s="167"/>
    </row>
    <row r="3" spans="1:9" ht="14.25" customHeight="1" x14ac:dyDescent="0.2">
      <c r="A3" s="168" t="str">
        <f>CLASSE!B1</f>
        <v>Seconde ABIL/PIPAC</v>
      </c>
      <c r="B3" s="167"/>
      <c r="C3" s="167"/>
    </row>
    <row r="4" spans="1:9" ht="14.25" customHeight="1" x14ac:dyDescent="0.2">
      <c r="A4" s="113"/>
    </row>
    <row r="5" spans="1:9" ht="14.25" customHeight="1" x14ac:dyDescent="0.25">
      <c r="A5" s="115" t="s">
        <v>44</v>
      </c>
      <c r="B5" s="116" t="s">
        <v>47</v>
      </c>
    </row>
    <row r="6" spans="1:9" ht="14.25" customHeight="1" x14ac:dyDescent="0.25">
      <c r="A6" s="170" t="str">
        <f>Programmation!I1</f>
        <v>BLOC1                                                                      COMPETENCES C1.1 - C1.7</v>
      </c>
      <c r="B6" s="117">
        <f>Programmation!I$2</f>
        <v>0</v>
      </c>
      <c r="C6" s="112" t="str">
        <f>CLASSE!C$6</f>
        <v>-</v>
      </c>
      <c r="E6" s="16"/>
      <c r="F6" s="16"/>
      <c r="G6" s="16"/>
      <c r="H6" s="16"/>
      <c r="I6" s="16"/>
    </row>
    <row r="7" spans="1:9" ht="14.25" customHeight="1" x14ac:dyDescent="0.25">
      <c r="A7" s="162"/>
      <c r="B7" s="117">
        <f>Programmation!J$2</f>
        <v>0</v>
      </c>
      <c r="C7" s="112" t="str">
        <f>CLASSE!D$6</f>
        <v>-</v>
      </c>
      <c r="E7" s="16"/>
      <c r="F7" s="16"/>
      <c r="G7" s="16"/>
      <c r="H7" s="16"/>
      <c r="I7" s="16"/>
    </row>
    <row r="8" spans="1:9" ht="14.25" customHeight="1" x14ac:dyDescent="0.25">
      <c r="A8" s="162"/>
      <c r="B8" s="117">
        <f>Programmation!K$2</f>
        <v>0</v>
      </c>
      <c r="C8" s="112" t="str">
        <f>CLASSE!E$6</f>
        <v>-</v>
      </c>
      <c r="E8" s="16"/>
      <c r="F8" s="16"/>
      <c r="G8" s="16"/>
      <c r="H8" s="16"/>
      <c r="I8" s="16"/>
    </row>
    <row r="9" spans="1:9" ht="14.25" customHeight="1" x14ac:dyDescent="0.25">
      <c r="A9" s="162"/>
      <c r="B9" s="117">
        <f>Programmation!L$2</f>
        <v>0</v>
      </c>
      <c r="C9" s="112" t="str">
        <f>CLASSE!F$6</f>
        <v>-</v>
      </c>
      <c r="E9" s="16"/>
      <c r="F9" s="16"/>
      <c r="G9" s="16"/>
      <c r="H9" s="16"/>
      <c r="I9" s="16"/>
    </row>
    <row r="10" spans="1:9" ht="14.25" customHeight="1" x14ac:dyDescent="0.25">
      <c r="A10" s="162"/>
      <c r="B10" s="117">
        <f>Programmation!M$2</f>
        <v>0</v>
      </c>
      <c r="C10" s="112" t="str">
        <f>CLASSE!G$6</f>
        <v>-</v>
      </c>
      <c r="E10" s="16"/>
      <c r="F10" s="16"/>
      <c r="G10" s="16"/>
      <c r="H10" s="16"/>
      <c r="I10" s="16"/>
    </row>
    <row r="11" spans="1:9" ht="14.25" customHeight="1" x14ac:dyDescent="0.25">
      <c r="A11" s="162"/>
      <c r="B11" s="117">
        <f>Programmation!N$2</f>
        <v>0</v>
      </c>
      <c r="C11" s="112" t="str">
        <f>CLASSE!H$6</f>
        <v>-</v>
      </c>
      <c r="E11" s="74"/>
      <c r="F11" s="16"/>
      <c r="G11" s="16"/>
      <c r="H11" s="16"/>
      <c r="I11" s="16"/>
    </row>
    <row r="12" spans="1:9" ht="14.25" customHeight="1" x14ac:dyDescent="0.25">
      <c r="A12" s="162"/>
      <c r="B12" s="117">
        <f>Programmation!O$2</f>
        <v>0</v>
      </c>
      <c r="C12" s="112" t="str">
        <f>CLASSE!I$6</f>
        <v>-</v>
      </c>
      <c r="E12" s="16"/>
      <c r="F12" s="16"/>
      <c r="G12" s="16"/>
      <c r="H12" s="16"/>
      <c r="I12" s="16"/>
    </row>
    <row r="13" spans="1:9" ht="14.25" customHeight="1" x14ac:dyDescent="0.25">
      <c r="A13" s="171" t="str">
        <f>Programmation!P1</f>
        <v>BLOC 2                                      COMPETENCES C2.1 - C 2.6</v>
      </c>
      <c r="B13" s="117">
        <f>Programmation!P$2</f>
        <v>0</v>
      </c>
      <c r="C13" s="112" t="str">
        <f>CLASSE!J$6</f>
        <v>-</v>
      </c>
      <c r="E13" s="16"/>
      <c r="F13" s="16"/>
      <c r="G13" s="16"/>
      <c r="H13" s="16"/>
      <c r="I13" s="16"/>
    </row>
    <row r="14" spans="1:9" ht="14.25" customHeight="1" x14ac:dyDescent="0.25">
      <c r="A14" s="164"/>
      <c r="B14" s="117">
        <f>Programmation!Q$2</f>
        <v>0</v>
      </c>
      <c r="C14" s="112" t="str">
        <f>CLASSE!L$6</f>
        <v>-</v>
      </c>
      <c r="E14" s="16"/>
      <c r="F14" s="16"/>
      <c r="G14" s="16"/>
      <c r="H14" s="16"/>
      <c r="I14" s="16"/>
    </row>
    <row r="15" spans="1:9" ht="14.25" customHeight="1" x14ac:dyDescent="0.25">
      <c r="A15" s="164"/>
      <c r="B15" s="117">
        <f>Programmation!R$2</f>
        <v>0</v>
      </c>
      <c r="C15" s="112" t="str">
        <f>CLASSE!M$6</f>
        <v>-</v>
      </c>
      <c r="E15" s="16"/>
      <c r="F15" s="16"/>
      <c r="G15" s="16"/>
      <c r="H15" s="16"/>
      <c r="I15" s="16"/>
    </row>
    <row r="16" spans="1:9" ht="14.25" customHeight="1" x14ac:dyDescent="0.25">
      <c r="A16" s="164"/>
      <c r="B16" s="117">
        <f>Programmation!T$2</f>
        <v>0</v>
      </c>
      <c r="C16" s="112" t="str">
        <f>CLASSE!N$6</f>
        <v>-</v>
      </c>
      <c r="E16" s="16"/>
      <c r="F16" s="16"/>
      <c r="G16" s="16"/>
      <c r="H16" s="16"/>
      <c r="I16" s="16"/>
    </row>
    <row r="17" spans="1:9" ht="14.25" customHeight="1" x14ac:dyDescent="0.25">
      <c r="A17" s="165"/>
      <c r="B17" s="117">
        <f>Programmation!U$2</f>
        <v>0</v>
      </c>
      <c r="C17" s="112" t="str">
        <f>CLASSE!O$6</f>
        <v>-</v>
      </c>
      <c r="E17" s="16"/>
      <c r="F17" s="16"/>
      <c r="G17" s="16"/>
      <c r="H17" s="16"/>
      <c r="I17" s="16"/>
    </row>
    <row r="18" spans="1:9" ht="14.25" customHeight="1" x14ac:dyDescent="0.25">
      <c r="A18" s="169" t="str">
        <f>Programmation!V1</f>
        <v>BLOC 3                                COMPETECES C3.1 - C 3.5</v>
      </c>
      <c r="B18" s="117">
        <f>Programmation!V$2</f>
        <v>0</v>
      </c>
      <c r="C18" s="112" t="str">
        <f>CLASSE!P$6</f>
        <v>-</v>
      </c>
      <c r="E18" s="16"/>
      <c r="F18" s="16"/>
      <c r="G18" s="16"/>
      <c r="H18" s="16"/>
      <c r="I18" s="16"/>
    </row>
    <row r="19" spans="1:9" ht="14.25" customHeight="1" x14ac:dyDescent="0.25">
      <c r="A19" s="159"/>
      <c r="B19" s="117">
        <f>Programmation!W$2</f>
        <v>0</v>
      </c>
      <c r="C19" s="112" t="str">
        <f>CLASSE!Q$6</f>
        <v>-</v>
      </c>
      <c r="E19" s="16"/>
      <c r="F19" s="16"/>
      <c r="G19" s="16"/>
      <c r="H19" s="16"/>
      <c r="I19" s="16"/>
    </row>
    <row r="20" spans="1:9" ht="14.25" customHeight="1" x14ac:dyDescent="0.25">
      <c r="A20" s="159"/>
      <c r="B20" s="117">
        <f>Programmation!X$2</f>
        <v>0</v>
      </c>
      <c r="C20" s="112" t="str">
        <f>CLASSE!R$6</f>
        <v>-</v>
      </c>
      <c r="E20" s="74"/>
      <c r="F20" s="16"/>
      <c r="G20" s="16"/>
      <c r="H20" s="16"/>
      <c r="I20" s="16"/>
    </row>
    <row r="21" spans="1:9" ht="18" customHeight="1" x14ac:dyDescent="0.25">
      <c r="A21" s="159"/>
      <c r="B21" s="117">
        <f>Programmation!Y$2</f>
        <v>0</v>
      </c>
      <c r="C21" s="112" t="str">
        <f>CLASSE!S$6</f>
        <v>-</v>
      </c>
      <c r="E21" s="16"/>
      <c r="F21" s="16"/>
      <c r="G21" s="16"/>
      <c r="H21" s="16"/>
      <c r="I21" s="16"/>
    </row>
    <row r="22" spans="1:9" ht="14.25" customHeight="1" x14ac:dyDescent="0.25">
      <c r="A22" s="160"/>
      <c r="B22" s="117">
        <f>Programmation!Z$2</f>
        <v>0</v>
      </c>
      <c r="C22" s="112" t="str">
        <f>CLASSE!T$6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  <row r="975" spans="1:1" ht="14.25" customHeight="1" x14ac:dyDescent="0.2">
      <c r="A975" s="113"/>
    </row>
  </sheetData>
  <mergeCells count="6">
    <mergeCell ref="A18:A22"/>
    <mergeCell ref="A6:A12"/>
    <mergeCell ref="A13:A17"/>
    <mergeCell ref="A1:C1"/>
    <mergeCell ref="A2:C2"/>
    <mergeCell ref="A3:C3"/>
  </mergeCells>
  <conditionalFormatting sqref="C6:C22">
    <cfRule type="containsText" dxfId="251" priority="9" operator="containsText" text="Réussie 1 fois">
      <formula>NOT(ISERROR(SEARCH(("Réussie 1 fois"),(C6))))</formula>
    </cfRule>
    <cfRule type="containsText" dxfId="250" priority="10" operator="containsText" text="En cours d'apprentissage">
      <formula>NOT(ISERROR(SEARCH(("En cours d'apprentissage"),(C6))))</formula>
    </cfRule>
    <cfRule type="containsText" dxfId="249" priority="11" operator="containsText" text="ACQUISE">
      <formula>NOT(ISERROR(SEARCH(("ACQUISE"),(C6))))</formula>
    </cfRule>
    <cfRule type="containsText" dxfId="248" priority="12" operator="containsText" text="Réussie 2 fois">
      <formula>NOT(ISERROR(SEARCH(("Réussie 2 fois"),(C6))))</formula>
    </cfRule>
  </conditionalFormatting>
  <conditionalFormatting sqref="E11">
    <cfRule type="containsText" dxfId="247" priority="1" operator="containsText" text="Réussie 2 fois">
      <formula>NOT(ISERROR(SEARCH(("Réussie 2 fois"),(E11))))</formula>
    </cfRule>
    <cfRule type="containsText" dxfId="246" priority="2" operator="containsText" text="en cours d'apprentissage">
      <formula>NOT(ISERROR(SEARCH(("en cours d'apprentissage"),(E11))))</formula>
    </cfRule>
    <cfRule type="containsText" dxfId="245" priority="3" operator="containsText" text="Acquise">
      <formula>NOT(ISERROR(SEARCH(("Acquise"),(E11))))</formula>
    </cfRule>
    <cfRule type="containsText" dxfId="244" priority="4" operator="containsText" text="Réussie 1 fois">
      <formula>NOT(ISERROR(SEARCH(("Réussie 1 fois"),(E11))))</formula>
    </cfRule>
  </conditionalFormatting>
  <conditionalFormatting sqref="E20">
    <cfRule type="containsText" dxfId="243" priority="5" operator="containsText" text="Réussie 2 fois">
      <formula>NOT(ISERROR(SEARCH(("Réussie 2 fois"),(E20))))</formula>
    </cfRule>
    <cfRule type="containsText" dxfId="242" priority="6" operator="containsText" text="en cours d'apprentissage">
      <formula>NOT(ISERROR(SEARCH(("en cours d'apprentissage"),(E20))))</formula>
    </cfRule>
    <cfRule type="containsText" dxfId="241" priority="7" operator="containsText" text="Acquise">
      <formula>NOT(ISERROR(SEARCH(("Acquise"),(E20))))</formula>
    </cfRule>
    <cfRule type="containsText" dxfId="240" priority="8" operator="containsText" text="Réussie 1 fois">
      <formula>NOT(ISERROR(SEARCH(("Réussie 1 fois"),(E20))))</formula>
    </cfRule>
  </conditionalFormatting>
  <pageMargins left="0.25" right="0.25" top="0.75" bottom="0.75" header="0" footer="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976"/>
  <sheetViews>
    <sheetView topLeftCell="A5" workbookViewId="0">
      <selection activeCell="B13" sqref="A13:XFD13"/>
    </sheetView>
  </sheetViews>
  <sheetFormatPr baseColWidth="10" defaultColWidth="12.625" defaultRowHeight="15" customHeight="1" x14ac:dyDescent="0.2"/>
  <cols>
    <col min="1" max="1" width="48" customWidth="1"/>
    <col min="2" max="2" width="44.125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48</v>
      </c>
      <c r="B1" s="167"/>
      <c r="C1" s="167"/>
    </row>
    <row r="2" spans="1:9" ht="14.25" customHeight="1" x14ac:dyDescent="0.2">
      <c r="A2" s="168">
        <f>CLASSE!B7</f>
        <v>0</v>
      </c>
      <c r="B2" s="167"/>
      <c r="C2" s="167"/>
    </row>
    <row r="3" spans="1:9" ht="14.25" customHeight="1" x14ac:dyDescent="0.2">
      <c r="A3" s="168" t="str">
        <f>CLASSE!B1</f>
        <v>Seconde ABIL/PIPAC</v>
      </c>
      <c r="B3" s="167"/>
      <c r="C3" s="167"/>
    </row>
    <row r="4" spans="1:9" ht="14.25" customHeight="1" x14ac:dyDescent="0.2">
      <c r="A4" s="113"/>
    </row>
    <row r="5" spans="1:9" ht="14.25" customHeight="1" x14ac:dyDescent="0.25">
      <c r="A5" s="115" t="s">
        <v>44</v>
      </c>
      <c r="B5" s="116" t="s">
        <v>49</v>
      </c>
    </row>
    <row r="6" spans="1:9" ht="14.25" customHeight="1" x14ac:dyDescent="0.25">
      <c r="A6" s="170" t="str">
        <f>Programmation!I1</f>
        <v>BLOC1                                                                      COMPETENCES C1.1 - C1.7</v>
      </c>
      <c r="B6" s="117">
        <f>Programmation!I$2</f>
        <v>0</v>
      </c>
      <c r="C6" s="112" t="str">
        <f>CLASSE!C$7</f>
        <v>-</v>
      </c>
      <c r="E6" s="16"/>
      <c r="F6" s="16"/>
      <c r="G6" s="16"/>
      <c r="H6" s="16"/>
      <c r="I6" s="16"/>
    </row>
    <row r="7" spans="1:9" ht="14.25" customHeight="1" x14ac:dyDescent="0.25">
      <c r="A7" s="162"/>
      <c r="B7" s="117">
        <f>Programmation!J$2</f>
        <v>0</v>
      </c>
      <c r="C7" s="112" t="str">
        <f>CLASSE!D$7</f>
        <v>-</v>
      </c>
      <c r="E7" s="16"/>
      <c r="F7" s="16"/>
      <c r="G7" s="16"/>
      <c r="H7" s="16"/>
      <c r="I7" s="16"/>
    </row>
    <row r="8" spans="1:9" ht="14.25" customHeight="1" x14ac:dyDescent="0.25">
      <c r="A8" s="162"/>
      <c r="B8" s="117">
        <f>Programmation!K$2</f>
        <v>0</v>
      </c>
      <c r="C8" s="112" t="str">
        <f>CLASSE!E$7</f>
        <v>-</v>
      </c>
      <c r="E8" s="16"/>
      <c r="F8" s="16"/>
      <c r="G8" s="16"/>
      <c r="H8" s="16"/>
      <c r="I8" s="16"/>
    </row>
    <row r="9" spans="1:9" ht="14.25" customHeight="1" x14ac:dyDescent="0.25">
      <c r="A9" s="162"/>
      <c r="B9" s="117">
        <f>Programmation!L$2</f>
        <v>0</v>
      </c>
      <c r="C9" s="112" t="str">
        <f>CLASSE!F$7</f>
        <v>-</v>
      </c>
      <c r="E9" s="16"/>
      <c r="F9" s="16"/>
      <c r="G9" s="16"/>
      <c r="H9" s="16"/>
      <c r="I9" s="16"/>
    </row>
    <row r="10" spans="1:9" ht="14.25" customHeight="1" x14ac:dyDescent="0.25">
      <c r="A10" s="162"/>
      <c r="B10" s="117">
        <f>Programmation!M$2</f>
        <v>0</v>
      </c>
      <c r="C10" s="112" t="str">
        <f>CLASSE!G$7</f>
        <v>-</v>
      </c>
      <c r="E10" s="16"/>
      <c r="F10" s="16"/>
      <c r="G10" s="16"/>
      <c r="H10" s="16"/>
      <c r="I10" s="16"/>
    </row>
    <row r="11" spans="1:9" ht="14.25" customHeight="1" x14ac:dyDescent="0.25">
      <c r="A11" s="162"/>
      <c r="B11" s="117">
        <f>Programmation!N$2</f>
        <v>0</v>
      </c>
      <c r="C11" s="112" t="str">
        <f>CLASSE!H$7</f>
        <v>-</v>
      </c>
      <c r="E11" s="74"/>
      <c r="F11" s="16"/>
      <c r="G11" s="16"/>
      <c r="H11" s="16"/>
      <c r="I11" s="16"/>
    </row>
    <row r="12" spans="1:9" ht="14.25" customHeight="1" x14ac:dyDescent="0.25">
      <c r="A12" s="162"/>
      <c r="B12" s="117">
        <f>Programmation!O$2</f>
        <v>0</v>
      </c>
      <c r="C12" s="112" t="str">
        <f>CLASSE!I$7</f>
        <v>-</v>
      </c>
      <c r="E12" s="16"/>
      <c r="F12" s="16"/>
      <c r="G12" s="16"/>
      <c r="H12" s="16"/>
      <c r="I12" s="16"/>
    </row>
    <row r="13" spans="1:9" ht="14.25" customHeight="1" x14ac:dyDescent="0.25">
      <c r="A13" s="173" t="str">
        <f>Programmation!P1</f>
        <v>BLOC 2                                      COMPETENCES C2.1 - C 2.6</v>
      </c>
      <c r="B13" s="117">
        <f>Programmation!P$2</f>
        <v>0</v>
      </c>
      <c r="C13" s="112" t="str">
        <f>CLASSE!J$7</f>
        <v>-</v>
      </c>
      <c r="E13" s="16"/>
      <c r="F13" s="16"/>
      <c r="G13" s="16"/>
      <c r="H13" s="16"/>
      <c r="I13" s="16"/>
    </row>
    <row r="14" spans="1:9" ht="14.25" customHeight="1" x14ac:dyDescent="0.25">
      <c r="A14" s="164"/>
      <c r="B14" s="117">
        <f>Programmation!Q$2</f>
        <v>0</v>
      </c>
      <c r="C14" s="112" t="str">
        <f>CLASSE!L$7</f>
        <v>-</v>
      </c>
      <c r="E14" s="16"/>
      <c r="F14" s="16"/>
      <c r="G14" s="16"/>
      <c r="H14" s="16"/>
      <c r="I14" s="16"/>
    </row>
    <row r="15" spans="1:9" ht="14.25" customHeight="1" x14ac:dyDescent="0.25">
      <c r="A15" s="164"/>
      <c r="B15" s="117">
        <f>Programmation!R$2</f>
        <v>0</v>
      </c>
      <c r="C15" s="112" t="str">
        <f>CLASSE!M$7</f>
        <v>-</v>
      </c>
      <c r="E15" s="16"/>
      <c r="F15" s="16"/>
      <c r="G15" s="16"/>
      <c r="H15" s="16"/>
      <c r="I15" s="16"/>
    </row>
    <row r="16" spans="1:9" ht="14.25" customHeight="1" x14ac:dyDescent="0.25">
      <c r="A16" s="164"/>
      <c r="B16" s="117">
        <f>Programmation!T$2</f>
        <v>0</v>
      </c>
      <c r="C16" s="112" t="str">
        <f>CLASSE!N$7</f>
        <v>-</v>
      </c>
      <c r="E16" s="16"/>
      <c r="F16" s="16"/>
      <c r="G16" s="16"/>
      <c r="H16" s="16"/>
      <c r="I16" s="16"/>
    </row>
    <row r="17" spans="1:9" ht="14.25" customHeight="1" x14ac:dyDescent="0.25">
      <c r="A17" s="165"/>
      <c r="B17" s="117">
        <f>Programmation!U$2</f>
        <v>0</v>
      </c>
      <c r="C17" s="112" t="str">
        <f>CLASSE!O$7</f>
        <v>-</v>
      </c>
      <c r="E17" s="16"/>
      <c r="F17" s="16"/>
      <c r="G17" s="16"/>
      <c r="H17" s="16"/>
      <c r="I17" s="16"/>
    </row>
    <row r="18" spans="1:9" ht="14.25" customHeight="1" x14ac:dyDescent="0.25">
      <c r="A18" s="172" t="str">
        <f>Programmation!V1</f>
        <v>BLOC 3                                COMPETECES C3.1 - C 3.5</v>
      </c>
      <c r="B18" s="117">
        <f>Programmation!V$2</f>
        <v>0</v>
      </c>
      <c r="C18" s="112" t="str">
        <f>CLASSE!P$7</f>
        <v>-</v>
      </c>
      <c r="E18" s="16"/>
      <c r="F18" s="16"/>
      <c r="G18" s="16"/>
      <c r="H18" s="16"/>
      <c r="I18" s="16"/>
    </row>
    <row r="19" spans="1:9" ht="14.25" customHeight="1" x14ac:dyDescent="0.25">
      <c r="A19" s="159"/>
      <c r="B19" s="117">
        <f>Programmation!W$2</f>
        <v>0</v>
      </c>
      <c r="C19" s="112" t="str">
        <f>CLASSE!Q$7</f>
        <v>-</v>
      </c>
      <c r="E19" s="16"/>
      <c r="F19" s="16"/>
      <c r="G19" s="16"/>
      <c r="H19" s="16"/>
      <c r="I19" s="16"/>
    </row>
    <row r="20" spans="1:9" ht="14.25" customHeight="1" x14ac:dyDescent="0.25">
      <c r="A20" s="159"/>
      <c r="B20" s="117">
        <f>Programmation!X$2</f>
        <v>0</v>
      </c>
      <c r="C20" s="112" t="str">
        <f>CLASSE!R$7</f>
        <v>-</v>
      </c>
      <c r="E20" s="74"/>
      <c r="F20" s="16"/>
      <c r="G20" s="16"/>
      <c r="H20" s="16"/>
      <c r="I20" s="16"/>
    </row>
    <row r="21" spans="1:9" ht="18" customHeight="1" x14ac:dyDescent="0.25">
      <c r="A21" s="159"/>
      <c r="B21" s="117">
        <f>Programmation!Y$2</f>
        <v>0</v>
      </c>
      <c r="C21" s="112" t="str">
        <f>CLASSE!S$7</f>
        <v>-</v>
      </c>
      <c r="E21" s="16"/>
      <c r="F21" s="16"/>
      <c r="G21" s="16"/>
      <c r="H21" s="16"/>
      <c r="I21" s="16"/>
    </row>
    <row r="22" spans="1:9" ht="14.25" customHeight="1" x14ac:dyDescent="0.25">
      <c r="A22" s="160"/>
      <c r="B22" s="117">
        <f>Programmation!Z$2</f>
        <v>0</v>
      </c>
      <c r="C22" s="112" t="str">
        <f>CLASSE!T$7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  <row r="975" spans="1:1" ht="14.25" customHeight="1" x14ac:dyDescent="0.2">
      <c r="A975" s="113"/>
    </row>
    <row r="976" spans="1:1" ht="14.25" customHeight="1" x14ac:dyDescent="0.2">
      <c r="A976" s="113"/>
    </row>
  </sheetData>
  <mergeCells count="6">
    <mergeCell ref="A18:A22"/>
    <mergeCell ref="A6:A12"/>
    <mergeCell ref="A13:A17"/>
    <mergeCell ref="A1:C1"/>
    <mergeCell ref="A2:C2"/>
    <mergeCell ref="A3:C3"/>
  </mergeCells>
  <conditionalFormatting sqref="C6:C22">
    <cfRule type="containsText" dxfId="239" priority="9" operator="containsText" text="Réussie 1 fois">
      <formula>NOT(ISERROR(SEARCH(("Réussie 1 fois"),(C6))))</formula>
    </cfRule>
    <cfRule type="containsText" dxfId="238" priority="10" operator="containsText" text="En cours d'apprentissage">
      <formula>NOT(ISERROR(SEARCH(("En cours d'apprentissage"),(C6))))</formula>
    </cfRule>
    <cfRule type="containsText" dxfId="237" priority="11" operator="containsText" text="ACQUISE">
      <formula>NOT(ISERROR(SEARCH(("ACQUISE"),(C6))))</formula>
    </cfRule>
    <cfRule type="containsText" dxfId="236" priority="12" operator="containsText" text="Réussie 2 fois">
      <formula>NOT(ISERROR(SEARCH(("Réussie 2 fois"),(C6))))</formula>
    </cfRule>
  </conditionalFormatting>
  <conditionalFormatting sqref="E11">
    <cfRule type="containsText" dxfId="235" priority="1" operator="containsText" text="Réussie 2 fois">
      <formula>NOT(ISERROR(SEARCH(("Réussie 2 fois"),(E11))))</formula>
    </cfRule>
    <cfRule type="containsText" dxfId="234" priority="2" operator="containsText" text="en cours d'apprentissage">
      <formula>NOT(ISERROR(SEARCH(("en cours d'apprentissage"),(E11))))</formula>
    </cfRule>
    <cfRule type="containsText" dxfId="233" priority="3" operator="containsText" text="Acquise">
      <formula>NOT(ISERROR(SEARCH(("Acquise"),(E11))))</formula>
    </cfRule>
    <cfRule type="containsText" dxfId="232" priority="4" operator="containsText" text="Réussie 1 fois">
      <formula>NOT(ISERROR(SEARCH(("Réussie 1 fois"),(E11))))</formula>
    </cfRule>
  </conditionalFormatting>
  <conditionalFormatting sqref="E20">
    <cfRule type="containsText" dxfId="231" priority="5" operator="containsText" text="Réussie 2 fois">
      <formula>NOT(ISERROR(SEARCH(("Réussie 2 fois"),(E20))))</formula>
    </cfRule>
    <cfRule type="containsText" dxfId="230" priority="6" operator="containsText" text="en cours d'apprentissage">
      <formula>NOT(ISERROR(SEARCH(("en cours d'apprentissage"),(E20))))</formula>
    </cfRule>
    <cfRule type="containsText" dxfId="229" priority="7" operator="containsText" text="Acquise">
      <formula>NOT(ISERROR(SEARCH(("Acquise"),(E20))))</formula>
    </cfRule>
    <cfRule type="containsText" dxfId="228" priority="8" operator="containsText" text="Réussie 1 fois">
      <formula>NOT(ISERROR(SEARCH(("Réussie 1 fois"),(E20))))</formula>
    </cfRule>
  </conditionalFormatting>
  <pageMargins left="0.25" right="0.25" top="0.75" bottom="0.75" header="0" footer="0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976"/>
  <sheetViews>
    <sheetView topLeftCell="A3" workbookViewId="0">
      <selection activeCell="B13" sqref="A13:XFD13"/>
    </sheetView>
  </sheetViews>
  <sheetFormatPr baseColWidth="10" defaultColWidth="12.625" defaultRowHeight="15" customHeight="1" x14ac:dyDescent="0.2"/>
  <cols>
    <col min="1" max="1" width="48" customWidth="1"/>
    <col min="2" max="2" width="39.25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43</v>
      </c>
      <c r="B1" s="167"/>
      <c r="C1" s="167"/>
    </row>
    <row r="2" spans="1:9" ht="14.25" customHeight="1" x14ac:dyDescent="0.2">
      <c r="A2" s="168">
        <f>CLASSE!B8</f>
        <v>0</v>
      </c>
      <c r="B2" s="167"/>
      <c r="C2" s="167"/>
    </row>
    <row r="3" spans="1:9" ht="14.25" customHeight="1" x14ac:dyDescent="0.2">
      <c r="A3" s="168" t="str">
        <f>CLASSE!B1</f>
        <v>Seconde ABIL/PIPAC</v>
      </c>
      <c r="B3" s="167"/>
      <c r="C3" s="167"/>
    </row>
    <row r="4" spans="1:9" ht="14.25" customHeight="1" x14ac:dyDescent="0.2">
      <c r="A4" s="113"/>
    </row>
    <row r="5" spans="1:9" ht="14.25" customHeight="1" x14ac:dyDescent="0.25">
      <c r="A5" s="115" t="s">
        <v>44</v>
      </c>
      <c r="B5" s="116" t="s">
        <v>47</v>
      </c>
    </row>
    <row r="6" spans="1:9" ht="14.25" customHeight="1" x14ac:dyDescent="0.25">
      <c r="A6" s="170" t="str">
        <f>Programmation!I1</f>
        <v>BLOC1                                                                      COMPETENCES C1.1 - C1.7</v>
      </c>
      <c r="B6" s="117">
        <f>Programmation!I$2</f>
        <v>0</v>
      </c>
      <c r="C6" s="112" t="str">
        <f>CLASSE!C$8</f>
        <v>-</v>
      </c>
      <c r="E6" s="16"/>
      <c r="F6" s="16"/>
      <c r="G6" s="16"/>
      <c r="H6" s="16"/>
      <c r="I6" s="16"/>
    </row>
    <row r="7" spans="1:9" ht="14.25" customHeight="1" x14ac:dyDescent="0.25">
      <c r="A7" s="162"/>
      <c r="B7" s="117">
        <f>Programmation!J$2</f>
        <v>0</v>
      </c>
      <c r="C7" s="112" t="str">
        <f>CLASSE!D$8</f>
        <v>-</v>
      </c>
      <c r="E7" s="16"/>
      <c r="F7" s="16"/>
      <c r="G7" s="16"/>
      <c r="H7" s="16"/>
      <c r="I7" s="16"/>
    </row>
    <row r="8" spans="1:9" ht="14.25" customHeight="1" x14ac:dyDescent="0.25">
      <c r="A8" s="162"/>
      <c r="B8" s="117">
        <f>Programmation!K$2</f>
        <v>0</v>
      </c>
      <c r="C8" s="112" t="str">
        <f>CLASSE!E$8</f>
        <v>-</v>
      </c>
      <c r="E8" s="16"/>
      <c r="F8" s="16"/>
      <c r="G8" s="16"/>
      <c r="H8" s="16"/>
      <c r="I8" s="16"/>
    </row>
    <row r="9" spans="1:9" ht="14.25" customHeight="1" x14ac:dyDescent="0.25">
      <c r="A9" s="162"/>
      <c r="B9" s="117">
        <f>Programmation!L$2</f>
        <v>0</v>
      </c>
      <c r="C9" s="112" t="str">
        <f>CLASSE!F$8</f>
        <v>-</v>
      </c>
      <c r="E9" s="16"/>
      <c r="F9" s="16"/>
      <c r="G9" s="16"/>
      <c r="H9" s="16"/>
      <c r="I9" s="16"/>
    </row>
    <row r="10" spans="1:9" ht="14.25" customHeight="1" x14ac:dyDescent="0.25">
      <c r="A10" s="162"/>
      <c r="B10" s="117">
        <f>Programmation!M$2</f>
        <v>0</v>
      </c>
      <c r="C10" s="112" t="str">
        <f>CLASSE!G$8</f>
        <v>-</v>
      </c>
      <c r="E10" s="16"/>
      <c r="F10" s="16"/>
      <c r="G10" s="16"/>
      <c r="H10" s="16"/>
      <c r="I10" s="16"/>
    </row>
    <row r="11" spans="1:9" ht="14.25" customHeight="1" x14ac:dyDescent="0.25">
      <c r="A11" s="162"/>
      <c r="B11" s="117">
        <f>Programmation!N$2</f>
        <v>0</v>
      </c>
      <c r="C11" s="112" t="str">
        <f>CLASSE!H$8</f>
        <v>-</v>
      </c>
      <c r="E11" s="74"/>
      <c r="F11" s="16"/>
      <c r="G11" s="16"/>
      <c r="H11" s="16"/>
      <c r="I11" s="16"/>
    </row>
    <row r="12" spans="1:9" ht="14.25" customHeight="1" x14ac:dyDescent="0.25">
      <c r="A12" s="162"/>
      <c r="B12" s="117">
        <f>Programmation!O$2</f>
        <v>0</v>
      </c>
      <c r="C12" s="112" t="str">
        <f>CLASSE!I$8</f>
        <v>-</v>
      </c>
      <c r="E12" s="16"/>
      <c r="F12" s="16"/>
      <c r="G12" s="16"/>
      <c r="H12" s="16"/>
      <c r="I12" s="16"/>
    </row>
    <row r="13" spans="1:9" ht="14.25" customHeight="1" x14ac:dyDescent="0.25">
      <c r="A13" s="171" t="str">
        <f>Programmation!P1</f>
        <v>BLOC 2                                      COMPETENCES C2.1 - C 2.6</v>
      </c>
      <c r="B13" s="117">
        <f>Programmation!P$2</f>
        <v>0</v>
      </c>
      <c r="C13" s="112" t="str">
        <f>CLASSE!J$8</f>
        <v>-</v>
      </c>
      <c r="E13" s="16"/>
      <c r="F13" s="16"/>
      <c r="G13" s="16"/>
      <c r="H13" s="16"/>
      <c r="I13" s="16"/>
    </row>
    <row r="14" spans="1:9" ht="14.25" customHeight="1" x14ac:dyDescent="0.25">
      <c r="A14" s="164"/>
      <c r="B14" s="117">
        <f>Programmation!Q$2</f>
        <v>0</v>
      </c>
      <c r="C14" s="112" t="str">
        <f>CLASSE!L$8</f>
        <v>-</v>
      </c>
      <c r="E14" s="16"/>
      <c r="F14" s="16"/>
      <c r="G14" s="16"/>
      <c r="H14" s="16"/>
      <c r="I14" s="16"/>
    </row>
    <row r="15" spans="1:9" ht="14.25" customHeight="1" x14ac:dyDescent="0.25">
      <c r="A15" s="164"/>
      <c r="B15" s="117">
        <f>Programmation!R$2</f>
        <v>0</v>
      </c>
      <c r="C15" s="112" t="str">
        <f>CLASSE!M$8</f>
        <v>-</v>
      </c>
      <c r="E15" s="16"/>
      <c r="F15" s="16"/>
      <c r="G15" s="16"/>
      <c r="H15" s="16"/>
      <c r="I15" s="16"/>
    </row>
    <row r="16" spans="1:9" ht="14.25" customHeight="1" x14ac:dyDescent="0.25">
      <c r="A16" s="164"/>
      <c r="B16" s="117">
        <f>Programmation!T$2</f>
        <v>0</v>
      </c>
      <c r="C16" s="112" t="str">
        <f>CLASSE!N$8</f>
        <v>-</v>
      </c>
      <c r="E16" s="16"/>
      <c r="F16" s="16"/>
      <c r="G16" s="16"/>
      <c r="H16" s="16"/>
      <c r="I16" s="16"/>
    </row>
    <row r="17" spans="1:9" ht="14.25" customHeight="1" x14ac:dyDescent="0.25">
      <c r="A17" s="165"/>
      <c r="B17" s="117">
        <f>Programmation!U$2</f>
        <v>0</v>
      </c>
      <c r="C17" s="112" t="str">
        <f>CLASSE!O$8</f>
        <v>-</v>
      </c>
      <c r="E17" s="16"/>
      <c r="F17" s="16"/>
      <c r="G17" s="16"/>
      <c r="H17" s="16"/>
      <c r="I17" s="16"/>
    </row>
    <row r="18" spans="1:9" ht="14.25" customHeight="1" x14ac:dyDescent="0.25">
      <c r="A18" s="169" t="str">
        <f>Programmation!V1</f>
        <v>BLOC 3                                COMPETECES C3.1 - C 3.5</v>
      </c>
      <c r="B18" s="117">
        <f>Programmation!V$2</f>
        <v>0</v>
      </c>
      <c r="C18" s="112" t="str">
        <f>CLASSE!P$8</f>
        <v>-</v>
      </c>
      <c r="E18" s="16"/>
      <c r="F18" s="16"/>
      <c r="G18" s="16"/>
      <c r="H18" s="16"/>
      <c r="I18" s="16"/>
    </row>
    <row r="19" spans="1:9" ht="14.25" customHeight="1" x14ac:dyDescent="0.25">
      <c r="A19" s="159"/>
      <c r="B19" s="117">
        <f>Programmation!W$2</f>
        <v>0</v>
      </c>
      <c r="C19" s="112" t="str">
        <f>CLASSE!Q$8</f>
        <v>-</v>
      </c>
      <c r="E19" s="16"/>
      <c r="F19" s="16"/>
      <c r="G19" s="16"/>
      <c r="H19" s="16"/>
      <c r="I19" s="16"/>
    </row>
    <row r="20" spans="1:9" ht="14.25" customHeight="1" x14ac:dyDescent="0.25">
      <c r="A20" s="159"/>
      <c r="B20" s="117">
        <f>Programmation!X$2</f>
        <v>0</v>
      </c>
      <c r="C20" s="112" t="str">
        <f>CLASSE!R$8</f>
        <v>-</v>
      </c>
      <c r="E20" s="74"/>
      <c r="F20" s="16"/>
      <c r="G20" s="16"/>
      <c r="H20" s="16"/>
      <c r="I20" s="16"/>
    </row>
    <row r="21" spans="1:9" ht="18" customHeight="1" x14ac:dyDescent="0.25">
      <c r="A21" s="159"/>
      <c r="B21" s="117">
        <f>Programmation!Y$2</f>
        <v>0</v>
      </c>
      <c r="C21" s="112" t="str">
        <f>CLASSE!S$8</f>
        <v>-</v>
      </c>
      <c r="E21" s="16"/>
      <c r="F21" s="16"/>
      <c r="G21" s="16"/>
      <c r="H21" s="16"/>
      <c r="I21" s="16"/>
    </row>
    <row r="22" spans="1:9" ht="14.25" customHeight="1" x14ac:dyDescent="0.25">
      <c r="A22" s="160"/>
      <c r="B22" s="117">
        <f>Programmation!Z$2</f>
        <v>0</v>
      </c>
      <c r="C22" s="112" t="str">
        <f>CLASSE!T$8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  <row r="975" spans="1:1" ht="14.25" customHeight="1" x14ac:dyDescent="0.2">
      <c r="A975" s="113"/>
    </row>
    <row r="976" spans="1:1" ht="14.25" customHeight="1" x14ac:dyDescent="0.2">
      <c r="A976" s="113"/>
    </row>
  </sheetData>
  <mergeCells count="6">
    <mergeCell ref="A18:A22"/>
    <mergeCell ref="A6:A12"/>
    <mergeCell ref="A13:A17"/>
    <mergeCell ref="A1:C1"/>
    <mergeCell ref="A2:C2"/>
    <mergeCell ref="A3:C3"/>
  </mergeCells>
  <conditionalFormatting sqref="C6:C22">
    <cfRule type="containsText" dxfId="227" priority="9" operator="containsText" text="Réussie 1 fois">
      <formula>NOT(ISERROR(SEARCH(("Réussie 1 fois"),(C6))))</formula>
    </cfRule>
    <cfRule type="containsText" dxfId="226" priority="10" operator="containsText" text="En cours d'apprentissage">
      <formula>NOT(ISERROR(SEARCH(("En cours d'apprentissage"),(C6))))</formula>
    </cfRule>
    <cfRule type="containsText" dxfId="225" priority="11" operator="containsText" text="ACQUISE">
      <formula>NOT(ISERROR(SEARCH(("ACQUISE"),(C6))))</formula>
    </cfRule>
    <cfRule type="containsText" dxfId="224" priority="12" operator="containsText" text="Réussie 2 fois">
      <formula>NOT(ISERROR(SEARCH(("Réussie 2 fois"),(C6))))</formula>
    </cfRule>
  </conditionalFormatting>
  <conditionalFormatting sqref="E11">
    <cfRule type="containsText" dxfId="223" priority="1" operator="containsText" text="Réussie 2 fois">
      <formula>NOT(ISERROR(SEARCH(("Réussie 2 fois"),(E11))))</formula>
    </cfRule>
    <cfRule type="containsText" dxfId="222" priority="2" operator="containsText" text="en cours d'apprentissage">
      <formula>NOT(ISERROR(SEARCH(("en cours d'apprentissage"),(E11))))</formula>
    </cfRule>
    <cfRule type="containsText" dxfId="221" priority="3" operator="containsText" text="Acquise">
      <formula>NOT(ISERROR(SEARCH(("Acquise"),(E11))))</formula>
    </cfRule>
    <cfRule type="containsText" dxfId="220" priority="4" operator="containsText" text="Réussie 1 fois">
      <formula>NOT(ISERROR(SEARCH(("Réussie 1 fois"),(E11))))</formula>
    </cfRule>
  </conditionalFormatting>
  <conditionalFormatting sqref="E20">
    <cfRule type="containsText" dxfId="219" priority="5" operator="containsText" text="Réussie 2 fois">
      <formula>NOT(ISERROR(SEARCH(("Réussie 2 fois"),(E20))))</formula>
    </cfRule>
    <cfRule type="containsText" dxfId="218" priority="6" operator="containsText" text="en cours d'apprentissage">
      <formula>NOT(ISERROR(SEARCH(("en cours d'apprentissage"),(E20))))</formula>
    </cfRule>
    <cfRule type="containsText" dxfId="217" priority="7" operator="containsText" text="Acquise">
      <formula>NOT(ISERROR(SEARCH(("Acquise"),(E20))))</formula>
    </cfRule>
    <cfRule type="containsText" dxfId="216" priority="8" operator="containsText" text="Réussie 1 fois">
      <formula>NOT(ISERROR(SEARCH(("Réussie 1 fois"),(E20))))</formula>
    </cfRule>
  </conditionalFormatting>
  <pageMargins left="0.25" right="0.25" top="0.75" bottom="0.75" header="0" footer="0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976"/>
  <sheetViews>
    <sheetView workbookViewId="0">
      <selection activeCell="B13" sqref="A13:XFD13"/>
    </sheetView>
  </sheetViews>
  <sheetFormatPr baseColWidth="10" defaultColWidth="12.625" defaultRowHeight="15" customHeight="1" x14ac:dyDescent="0.2"/>
  <cols>
    <col min="1" max="1" width="48" customWidth="1"/>
    <col min="2" max="2" width="41.5" customWidth="1"/>
    <col min="3" max="3" width="26.375" customWidth="1"/>
    <col min="4" max="4" width="9.5" customWidth="1"/>
    <col min="5" max="26" width="9.375" customWidth="1"/>
  </cols>
  <sheetData>
    <row r="1" spans="1:9" ht="14.25" customHeight="1" x14ac:dyDescent="0.2">
      <c r="A1" s="166" t="s">
        <v>43</v>
      </c>
      <c r="B1" s="167"/>
      <c r="C1" s="167"/>
    </row>
    <row r="2" spans="1:9" ht="14.25" customHeight="1" x14ac:dyDescent="0.2">
      <c r="A2" s="168">
        <f>CLASSE!B9</f>
        <v>0</v>
      </c>
      <c r="B2" s="167"/>
      <c r="C2" s="167"/>
    </row>
    <row r="3" spans="1:9" ht="14.25" customHeight="1" x14ac:dyDescent="0.2">
      <c r="A3" s="168" t="str">
        <f>CLASSE!B1</f>
        <v>Seconde ABIL/PIPAC</v>
      </c>
      <c r="B3" s="167"/>
      <c r="C3" s="167"/>
    </row>
    <row r="4" spans="1:9" ht="14.25" customHeight="1" x14ac:dyDescent="0.2">
      <c r="A4" s="113"/>
    </row>
    <row r="5" spans="1:9" ht="14.25" customHeight="1" x14ac:dyDescent="0.25">
      <c r="A5" s="115" t="s">
        <v>44</v>
      </c>
      <c r="B5" s="116" t="s">
        <v>47</v>
      </c>
    </row>
    <row r="6" spans="1:9" ht="14.25" customHeight="1" x14ac:dyDescent="0.25">
      <c r="A6" s="170" t="str">
        <f>Programmation!I1</f>
        <v>BLOC1                                                                      COMPETENCES C1.1 - C1.7</v>
      </c>
      <c r="B6" s="117">
        <f>Programmation!I$2</f>
        <v>0</v>
      </c>
      <c r="C6" s="112" t="str">
        <f>CLASSE!C$9</f>
        <v>-</v>
      </c>
      <c r="E6" s="16"/>
      <c r="F6" s="16"/>
      <c r="G6" s="16"/>
      <c r="H6" s="16"/>
      <c r="I6" s="16"/>
    </row>
    <row r="7" spans="1:9" ht="14.25" customHeight="1" x14ac:dyDescent="0.25">
      <c r="A7" s="162"/>
      <c r="B7" s="117">
        <f>Programmation!J$2</f>
        <v>0</v>
      </c>
      <c r="C7" s="112" t="str">
        <f>CLASSE!D$9</f>
        <v>-</v>
      </c>
      <c r="E7" s="16"/>
      <c r="F7" s="16"/>
      <c r="G7" s="16"/>
      <c r="H7" s="16"/>
      <c r="I7" s="16"/>
    </row>
    <row r="8" spans="1:9" ht="14.25" customHeight="1" x14ac:dyDescent="0.25">
      <c r="A8" s="162"/>
      <c r="B8" s="117">
        <f>Programmation!K$2</f>
        <v>0</v>
      </c>
      <c r="C8" s="112" t="str">
        <f>CLASSE!E$9</f>
        <v>-</v>
      </c>
      <c r="E8" s="16"/>
      <c r="F8" s="16"/>
      <c r="G8" s="16"/>
      <c r="H8" s="16"/>
      <c r="I8" s="16"/>
    </row>
    <row r="9" spans="1:9" ht="14.25" customHeight="1" x14ac:dyDescent="0.25">
      <c r="A9" s="162"/>
      <c r="B9" s="117">
        <f>Programmation!L$2</f>
        <v>0</v>
      </c>
      <c r="C9" s="112" t="str">
        <f>CLASSE!F$9</f>
        <v>-</v>
      </c>
      <c r="E9" s="16"/>
      <c r="F9" s="16"/>
      <c r="G9" s="16"/>
      <c r="H9" s="16"/>
      <c r="I9" s="16"/>
    </row>
    <row r="10" spans="1:9" ht="14.25" customHeight="1" x14ac:dyDescent="0.25">
      <c r="A10" s="162"/>
      <c r="B10" s="117">
        <f>Programmation!M$2</f>
        <v>0</v>
      </c>
      <c r="C10" s="112" t="str">
        <f>CLASSE!G$9</f>
        <v>-</v>
      </c>
      <c r="E10" s="16"/>
      <c r="F10" s="16"/>
      <c r="G10" s="16"/>
      <c r="H10" s="16"/>
      <c r="I10" s="16"/>
    </row>
    <row r="11" spans="1:9" ht="14.25" customHeight="1" x14ac:dyDescent="0.25">
      <c r="A11" s="162"/>
      <c r="B11" s="117">
        <f>Programmation!N$2</f>
        <v>0</v>
      </c>
      <c r="C11" s="112" t="str">
        <f>CLASSE!H$9</f>
        <v>-</v>
      </c>
      <c r="E11" s="74"/>
      <c r="F11" s="16"/>
      <c r="G11" s="16"/>
      <c r="H11" s="16"/>
      <c r="I11" s="16"/>
    </row>
    <row r="12" spans="1:9" ht="14.25" customHeight="1" x14ac:dyDescent="0.25">
      <c r="A12" s="162"/>
      <c r="B12" s="117">
        <f>Programmation!O$2</f>
        <v>0</v>
      </c>
      <c r="C12" s="112" t="str">
        <f>CLASSE!I$9</f>
        <v>-</v>
      </c>
      <c r="E12" s="16"/>
      <c r="F12" s="16"/>
      <c r="G12" s="16"/>
      <c r="H12" s="16"/>
      <c r="I12" s="16"/>
    </row>
    <row r="13" spans="1:9" ht="14.25" customHeight="1" x14ac:dyDescent="0.25">
      <c r="A13" s="171" t="str">
        <f>Programmation!P1</f>
        <v>BLOC 2                                      COMPETENCES C2.1 - C 2.6</v>
      </c>
      <c r="B13" s="117">
        <f>Programmation!P$2</f>
        <v>0</v>
      </c>
      <c r="C13" s="112" t="str">
        <f>CLASSE!J$9</f>
        <v>-</v>
      </c>
      <c r="E13" s="16"/>
      <c r="F13" s="16"/>
      <c r="G13" s="16"/>
      <c r="H13" s="16"/>
      <c r="I13" s="16"/>
    </row>
    <row r="14" spans="1:9" ht="14.25" customHeight="1" x14ac:dyDescent="0.25">
      <c r="A14" s="164"/>
      <c r="B14" s="117">
        <f>Programmation!Q$2</f>
        <v>0</v>
      </c>
      <c r="C14" s="112" t="str">
        <f>CLASSE!L$9</f>
        <v>-</v>
      </c>
      <c r="E14" s="16"/>
      <c r="F14" s="16"/>
      <c r="G14" s="16"/>
      <c r="H14" s="16"/>
      <c r="I14" s="16"/>
    </row>
    <row r="15" spans="1:9" ht="14.25" customHeight="1" x14ac:dyDescent="0.25">
      <c r="A15" s="164"/>
      <c r="B15" s="117">
        <f>Programmation!R$2</f>
        <v>0</v>
      </c>
      <c r="C15" s="112" t="str">
        <f>CLASSE!M$9</f>
        <v>-</v>
      </c>
      <c r="E15" s="16"/>
      <c r="F15" s="16"/>
      <c r="G15" s="16"/>
      <c r="H15" s="16"/>
      <c r="I15" s="16"/>
    </row>
    <row r="16" spans="1:9" ht="14.25" customHeight="1" x14ac:dyDescent="0.25">
      <c r="A16" s="164"/>
      <c r="B16" s="117">
        <f>Programmation!T$2</f>
        <v>0</v>
      </c>
      <c r="C16" s="112" t="str">
        <f>CLASSE!N$9</f>
        <v>-</v>
      </c>
      <c r="E16" s="16"/>
      <c r="F16" s="16"/>
      <c r="G16" s="16"/>
      <c r="H16" s="16"/>
      <c r="I16" s="16"/>
    </row>
    <row r="17" spans="1:9" ht="14.25" customHeight="1" x14ac:dyDescent="0.25">
      <c r="A17" s="165"/>
      <c r="B17" s="117">
        <f>Programmation!U$2</f>
        <v>0</v>
      </c>
      <c r="C17" s="112" t="str">
        <f>CLASSE!O$9</f>
        <v>-</v>
      </c>
      <c r="E17" s="16"/>
      <c r="F17" s="16"/>
      <c r="G17" s="16"/>
      <c r="H17" s="16"/>
      <c r="I17" s="16"/>
    </row>
    <row r="18" spans="1:9" ht="14.25" customHeight="1" x14ac:dyDescent="0.25">
      <c r="A18" s="169" t="str">
        <f>Programmation!V1</f>
        <v>BLOC 3                                COMPETECES C3.1 - C 3.5</v>
      </c>
      <c r="B18" s="117">
        <f>Programmation!V$2</f>
        <v>0</v>
      </c>
      <c r="C18" s="112" t="str">
        <f>CLASSE!P$9</f>
        <v>-</v>
      </c>
      <c r="E18" s="16"/>
      <c r="F18" s="16"/>
      <c r="G18" s="16"/>
      <c r="H18" s="16"/>
      <c r="I18" s="16"/>
    </row>
    <row r="19" spans="1:9" ht="14.25" customHeight="1" x14ac:dyDescent="0.25">
      <c r="A19" s="159"/>
      <c r="B19" s="117">
        <f>Programmation!W$2</f>
        <v>0</v>
      </c>
      <c r="C19" s="112" t="str">
        <f>CLASSE!Q$9</f>
        <v>-</v>
      </c>
      <c r="E19" s="16"/>
      <c r="F19" s="16"/>
      <c r="G19" s="16"/>
      <c r="H19" s="16"/>
      <c r="I19" s="16"/>
    </row>
    <row r="20" spans="1:9" ht="14.25" customHeight="1" x14ac:dyDescent="0.25">
      <c r="A20" s="159"/>
      <c r="B20" s="117">
        <f>Programmation!X$2</f>
        <v>0</v>
      </c>
      <c r="C20" s="112" t="str">
        <f>CLASSE!R$9</f>
        <v>-</v>
      </c>
      <c r="E20" s="74"/>
      <c r="F20" s="16"/>
      <c r="G20" s="16"/>
      <c r="H20" s="16"/>
      <c r="I20" s="16"/>
    </row>
    <row r="21" spans="1:9" ht="18" customHeight="1" x14ac:dyDescent="0.25">
      <c r="A21" s="159"/>
      <c r="B21" s="117">
        <f>Programmation!Y$2</f>
        <v>0</v>
      </c>
      <c r="C21" s="112" t="str">
        <f>CLASSE!S$9</f>
        <v>-</v>
      </c>
      <c r="E21" s="16"/>
      <c r="F21" s="16"/>
      <c r="G21" s="16"/>
      <c r="H21" s="16"/>
      <c r="I21" s="16"/>
    </row>
    <row r="22" spans="1:9" ht="14.25" customHeight="1" x14ac:dyDescent="0.25">
      <c r="A22" s="160"/>
      <c r="B22" s="117">
        <f>Programmation!Z$2</f>
        <v>0</v>
      </c>
      <c r="C22" s="112" t="str">
        <f>CLASSE!T$9</f>
        <v>-</v>
      </c>
    </row>
    <row r="23" spans="1:9" ht="14.25" customHeight="1" x14ac:dyDescent="0.2">
      <c r="A23" s="113"/>
    </row>
    <row r="24" spans="1:9" ht="14.25" customHeight="1" x14ac:dyDescent="0.2">
      <c r="A24" s="113"/>
    </row>
    <row r="25" spans="1:9" ht="14.25" customHeight="1" x14ac:dyDescent="0.2">
      <c r="A25" s="113"/>
    </row>
    <row r="26" spans="1:9" ht="14.25" customHeight="1" x14ac:dyDescent="0.2">
      <c r="A26" s="113"/>
    </row>
    <row r="27" spans="1:9" ht="14.25" customHeight="1" x14ac:dyDescent="0.2">
      <c r="A27" s="113"/>
    </row>
    <row r="28" spans="1:9" ht="14.25" customHeight="1" x14ac:dyDescent="0.2">
      <c r="A28" s="113"/>
    </row>
    <row r="29" spans="1:9" ht="14.25" customHeight="1" x14ac:dyDescent="0.2">
      <c r="A29" s="113"/>
    </row>
    <row r="30" spans="1:9" ht="14.25" customHeight="1" x14ac:dyDescent="0.2">
      <c r="A30" s="113"/>
    </row>
    <row r="31" spans="1:9" ht="14.25" customHeight="1" x14ac:dyDescent="0.2">
      <c r="A31" s="113"/>
    </row>
    <row r="32" spans="1:9" ht="14.25" customHeight="1" x14ac:dyDescent="0.2">
      <c r="A32" s="113"/>
    </row>
    <row r="33" spans="1:1" ht="14.25" customHeight="1" x14ac:dyDescent="0.2">
      <c r="A33" s="113"/>
    </row>
    <row r="34" spans="1:1" ht="14.25" customHeight="1" x14ac:dyDescent="0.2">
      <c r="A34" s="113"/>
    </row>
    <row r="35" spans="1:1" ht="14.25" customHeight="1" x14ac:dyDescent="0.2">
      <c r="A35" s="113"/>
    </row>
    <row r="36" spans="1:1" ht="14.25" customHeight="1" x14ac:dyDescent="0.2">
      <c r="A36" s="113"/>
    </row>
    <row r="37" spans="1:1" ht="14.25" customHeight="1" x14ac:dyDescent="0.2">
      <c r="A37" s="113"/>
    </row>
    <row r="38" spans="1:1" ht="14.25" customHeight="1" x14ac:dyDescent="0.2">
      <c r="A38" s="113"/>
    </row>
    <row r="39" spans="1:1" ht="14.25" customHeight="1" x14ac:dyDescent="0.2">
      <c r="A39" s="113"/>
    </row>
    <row r="40" spans="1:1" ht="14.25" customHeight="1" x14ac:dyDescent="0.2">
      <c r="A40" s="113"/>
    </row>
    <row r="41" spans="1:1" ht="14.25" customHeight="1" x14ac:dyDescent="0.2">
      <c r="A41" s="113"/>
    </row>
    <row r="42" spans="1:1" ht="14.25" customHeight="1" x14ac:dyDescent="0.2">
      <c r="A42" s="113"/>
    </row>
    <row r="43" spans="1:1" ht="14.25" customHeight="1" x14ac:dyDescent="0.2">
      <c r="A43" s="113"/>
    </row>
    <row r="44" spans="1:1" ht="14.25" customHeight="1" x14ac:dyDescent="0.2">
      <c r="A44" s="113"/>
    </row>
    <row r="45" spans="1:1" ht="14.25" customHeight="1" x14ac:dyDescent="0.2">
      <c r="A45" s="113"/>
    </row>
    <row r="46" spans="1:1" ht="14.25" customHeight="1" x14ac:dyDescent="0.2">
      <c r="A46" s="113"/>
    </row>
    <row r="47" spans="1:1" ht="14.25" customHeight="1" x14ac:dyDescent="0.2">
      <c r="A47" s="113"/>
    </row>
    <row r="48" spans="1:1" ht="14.25" customHeight="1" x14ac:dyDescent="0.2">
      <c r="A48" s="113"/>
    </row>
    <row r="49" spans="1:1" ht="14.25" customHeight="1" x14ac:dyDescent="0.2">
      <c r="A49" s="113"/>
    </row>
    <row r="50" spans="1:1" ht="14.25" customHeight="1" x14ac:dyDescent="0.2">
      <c r="A50" s="113"/>
    </row>
    <row r="51" spans="1:1" ht="14.25" customHeight="1" x14ac:dyDescent="0.2">
      <c r="A51" s="113"/>
    </row>
    <row r="52" spans="1:1" ht="14.25" customHeight="1" x14ac:dyDescent="0.2">
      <c r="A52" s="113"/>
    </row>
    <row r="53" spans="1:1" ht="14.25" customHeight="1" x14ac:dyDescent="0.2">
      <c r="A53" s="113"/>
    </row>
    <row r="54" spans="1:1" ht="14.25" customHeight="1" x14ac:dyDescent="0.2">
      <c r="A54" s="113"/>
    </row>
    <row r="55" spans="1:1" ht="14.25" customHeight="1" x14ac:dyDescent="0.2">
      <c r="A55" s="113"/>
    </row>
    <row r="56" spans="1:1" ht="14.25" customHeight="1" x14ac:dyDescent="0.2">
      <c r="A56" s="113"/>
    </row>
    <row r="57" spans="1:1" ht="14.25" customHeight="1" x14ac:dyDescent="0.2">
      <c r="A57" s="113"/>
    </row>
    <row r="58" spans="1:1" ht="14.25" customHeight="1" x14ac:dyDescent="0.2">
      <c r="A58" s="113"/>
    </row>
    <row r="59" spans="1:1" ht="14.25" customHeight="1" x14ac:dyDescent="0.2">
      <c r="A59" s="113"/>
    </row>
    <row r="60" spans="1:1" ht="14.25" customHeight="1" x14ac:dyDescent="0.2">
      <c r="A60" s="113"/>
    </row>
    <row r="61" spans="1:1" ht="14.25" customHeight="1" x14ac:dyDescent="0.2">
      <c r="A61" s="113"/>
    </row>
    <row r="62" spans="1:1" ht="14.25" customHeight="1" x14ac:dyDescent="0.2">
      <c r="A62" s="113"/>
    </row>
    <row r="63" spans="1:1" ht="14.25" customHeight="1" x14ac:dyDescent="0.2">
      <c r="A63" s="113"/>
    </row>
    <row r="64" spans="1:1" ht="14.25" customHeight="1" x14ac:dyDescent="0.2">
      <c r="A64" s="113"/>
    </row>
    <row r="65" spans="1:1" ht="14.25" customHeight="1" x14ac:dyDescent="0.2">
      <c r="A65" s="113"/>
    </row>
    <row r="66" spans="1:1" ht="14.25" customHeight="1" x14ac:dyDescent="0.2">
      <c r="A66" s="113"/>
    </row>
    <row r="67" spans="1:1" ht="14.25" customHeight="1" x14ac:dyDescent="0.2">
      <c r="A67" s="113"/>
    </row>
    <row r="68" spans="1:1" ht="14.25" customHeight="1" x14ac:dyDescent="0.2">
      <c r="A68" s="113"/>
    </row>
    <row r="69" spans="1:1" ht="14.25" customHeight="1" x14ac:dyDescent="0.2">
      <c r="A69" s="113"/>
    </row>
    <row r="70" spans="1:1" ht="14.25" customHeight="1" x14ac:dyDescent="0.2">
      <c r="A70" s="113"/>
    </row>
    <row r="71" spans="1:1" ht="14.25" customHeight="1" x14ac:dyDescent="0.2">
      <c r="A71" s="113"/>
    </row>
    <row r="72" spans="1:1" ht="14.25" customHeight="1" x14ac:dyDescent="0.2">
      <c r="A72" s="113"/>
    </row>
    <row r="73" spans="1:1" ht="14.25" customHeight="1" x14ac:dyDescent="0.2">
      <c r="A73" s="113"/>
    </row>
    <row r="74" spans="1:1" ht="14.25" customHeight="1" x14ac:dyDescent="0.2">
      <c r="A74" s="113"/>
    </row>
    <row r="75" spans="1:1" ht="14.25" customHeight="1" x14ac:dyDescent="0.2">
      <c r="A75" s="113"/>
    </row>
    <row r="76" spans="1:1" ht="14.25" customHeight="1" x14ac:dyDescent="0.2">
      <c r="A76" s="113"/>
    </row>
    <row r="77" spans="1:1" ht="14.25" customHeight="1" x14ac:dyDescent="0.2">
      <c r="A77" s="113"/>
    </row>
    <row r="78" spans="1:1" ht="14.25" customHeight="1" x14ac:dyDescent="0.2">
      <c r="A78" s="113"/>
    </row>
    <row r="79" spans="1:1" ht="14.25" customHeight="1" x14ac:dyDescent="0.2">
      <c r="A79" s="113"/>
    </row>
    <row r="80" spans="1:1" ht="14.25" customHeight="1" x14ac:dyDescent="0.2">
      <c r="A80" s="113"/>
    </row>
    <row r="81" spans="1:1" ht="14.25" customHeight="1" x14ac:dyDescent="0.2">
      <c r="A81" s="113"/>
    </row>
    <row r="82" spans="1:1" ht="14.25" customHeight="1" x14ac:dyDescent="0.2">
      <c r="A82" s="113"/>
    </row>
    <row r="83" spans="1:1" ht="14.25" customHeight="1" x14ac:dyDescent="0.2">
      <c r="A83" s="113"/>
    </row>
    <row r="84" spans="1:1" ht="14.25" customHeight="1" x14ac:dyDescent="0.2">
      <c r="A84" s="113"/>
    </row>
    <row r="85" spans="1:1" ht="14.25" customHeight="1" x14ac:dyDescent="0.2">
      <c r="A85" s="113"/>
    </row>
    <row r="86" spans="1:1" ht="14.25" customHeight="1" x14ac:dyDescent="0.2">
      <c r="A86" s="113"/>
    </row>
    <row r="87" spans="1:1" ht="14.25" customHeight="1" x14ac:dyDescent="0.2">
      <c r="A87" s="113"/>
    </row>
    <row r="88" spans="1:1" ht="14.25" customHeight="1" x14ac:dyDescent="0.2">
      <c r="A88" s="113"/>
    </row>
    <row r="89" spans="1:1" ht="14.25" customHeight="1" x14ac:dyDescent="0.2">
      <c r="A89" s="113"/>
    </row>
    <row r="90" spans="1:1" ht="14.25" customHeight="1" x14ac:dyDescent="0.2">
      <c r="A90" s="113"/>
    </row>
    <row r="91" spans="1:1" ht="14.25" customHeight="1" x14ac:dyDescent="0.2">
      <c r="A91" s="113"/>
    </row>
    <row r="92" spans="1:1" ht="14.25" customHeight="1" x14ac:dyDescent="0.2">
      <c r="A92" s="113"/>
    </row>
    <row r="93" spans="1:1" ht="14.25" customHeight="1" x14ac:dyDescent="0.2">
      <c r="A93" s="113"/>
    </row>
    <row r="94" spans="1:1" ht="14.25" customHeight="1" x14ac:dyDescent="0.2">
      <c r="A94" s="113"/>
    </row>
    <row r="95" spans="1:1" ht="14.25" customHeight="1" x14ac:dyDescent="0.2">
      <c r="A95" s="113"/>
    </row>
    <row r="96" spans="1:1" ht="14.25" customHeight="1" x14ac:dyDescent="0.2">
      <c r="A96" s="113"/>
    </row>
    <row r="97" spans="1:1" ht="14.25" customHeight="1" x14ac:dyDescent="0.2">
      <c r="A97" s="113"/>
    </row>
    <row r="98" spans="1:1" ht="14.25" customHeight="1" x14ac:dyDescent="0.2">
      <c r="A98" s="113"/>
    </row>
    <row r="99" spans="1:1" ht="14.25" customHeight="1" x14ac:dyDescent="0.2">
      <c r="A99" s="113"/>
    </row>
    <row r="100" spans="1:1" ht="14.25" customHeight="1" x14ac:dyDescent="0.2">
      <c r="A100" s="113"/>
    </row>
    <row r="101" spans="1:1" ht="14.25" customHeight="1" x14ac:dyDescent="0.2">
      <c r="A101" s="113"/>
    </row>
    <row r="102" spans="1:1" ht="14.25" customHeight="1" x14ac:dyDescent="0.2">
      <c r="A102" s="113"/>
    </row>
    <row r="103" spans="1:1" ht="14.25" customHeight="1" x14ac:dyDescent="0.2">
      <c r="A103" s="113"/>
    </row>
    <row r="104" spans="1:1" ht="14.25" customHeight="1" x14ac:dyDescent="0.2">
      <c r="A104" s="113"/>
    </row>
    <row r="105" spans="1:1" ht="14.25" customHeight="1" x14ac:dyDescent="0.2">
      <c r="A105" s="113"/>
    </row>
    <row r="106" spans="1:1" ht="14.25" customHeight="1" x14ac:dyDescent="0.2">
      <c r="A106" s="113"/>
    </row>
    <row r="107" spans="1:1" ht="14.25" customHeight="1" x14ac:dyDescent="0.2">
      <c r="A107" s="113"/>
    </row>
    <row r="108" spans="1:1" ht="14.25" customHeight="1" x14ac:dyDescent="0.2">
      <c r="A108" s="113"/>
    </row>
    <row r="109" spans="1:1" ht="14.25" customHeight="1" x14ac:dyDescent="0.2">
      <c r="A109" s="113"/>
    </row>
    <row r="110" spans="1:1" ht="14.25" customHeight="1" x14ac:dyDescent="0.2">
      <c r="A110" s="113"/>
    </row>
    <row r="111" spans="1:1" ht="14.25" customHeight="1" x14ac:dyDescent="0.2">
      <c r="A111" s="113"/>
    </row>
    <row r="112" spans="1:1" ht="14.25" customHeight="1" x14ac:dyDescent="0.2">
      <c r="A112" s="113"/>
    </row>
    <row r="113" spans="1:1" ht="14.25" customHeight="1" x14ac:dyDescent="0.2">
      <c r="A113" s="113"/>
    </row>
    <row r="114" spans="1:1" ht="14.25" customHeight="1" x14ac:dyDescent="0.2">
      <c r="A114" s="113"/>
    </row>
    <row r="115" spans="1:1" ht="14.25" customHeight="1" x14ac:dyDescent="0.2">
      <c r="A115" s="113"/>
    </row>
    <row r="116" spans="1:1" ht="14.25" customHeight="1" x14ac:dyDescent="0.2">
      <c r="A116" s="113"/>
    </row>
    <row r="117" spans="1:1" ht="14.25" customHeight="1" x14ac:dyDescent="0.2">
      <c r="A117" s="113"/>
    </row>
    <row r="118" spans="1:1" ht="14.25" customHeight="1" x14ac:dyDescent="0.2">
      <c r="A118" s="113"/>
    </row>
    <row r="119" spans="1:1" ht="14.25" customHeight="1" x14ac:dyDescent="0.2">
      <c r="A119" s="113"/>
    </row>
    <row r="120" spans="1:1" ht="14.25" customHeight="1" x14ac:dyDescent="0.2">
      <c r="A120" s="113"/>
    </row>
    <row r="121" spans="1:1" ht="14.25" customHeight="1" x14ac:dyDescent="0.2">
      <c r="A121" s="113"/>
    </row>
    <row r="122" spans="1:1" ht="14.25" customHeight="1" x14ac:dyDescent="0.2">
      <c r="A122" s="113"/>
    </row>
    <row r="123" spans="1:1" ht="14.25" customHeight="1" x14ac:dyDescent="0.2">
      <c r="A123" s="113"/>
    </row>
    <row r="124" spans="1:1" ht="14.25" customHeight="1" x14ac:dyDescent="0.2">
      <c r="A124" s="113"/>
    </row>
    <row r="125" spans="1:1" ht="14.25" customHeight="1" x14ac:dyDescent="0.2">
      <c r="A125" s="113"/>
    </row>
    <row r="126" spans="1:1" ht="14.25" customHeight="1" x14ac:dyDescent="0.2">
      <c r="A126" s="113"/>
    </row>
    <row r="127" spans="1:1" ht="14.25" customHeight="1" x14ac:dyDescent="0.2">
      <c r="A127" s="113"/>
    </row>
    <row r="128" spans="1:1" ht="14.25" customHeight="1" x14ac:dyDescent="0.2">
      <c r="A128" s="113"/>
    </row>
    <row r="129" spans="1:1" ht="14.25" customHeight="1" x14ac:dyDescent="0.2">
      <c r="A129" s="113"/>
    </row>
    <row r="130" spans="1:1" ht="14.25" customHeight="1" x14ac:dyDescent="0.2">
      <c r="A130" s="113"/>
    </row>
    <row r="131" spans="1:1" ht="14.25" customHeight="1" x14ac:dyDescent="0.2">
      <c r="A131" s="113"/>
    </row>
    <row r="132" spans="1:1" ht="14.25" customHeight="1" x14ac:dyDescent="0.2">
      <c r="A132" s="113"/>
    </row>
    <row r="133" spans="1:1" ht="14.25" customHeight="1" x14ac:dyDescent="0.2">
      <c r="A133" s="113"/>
    </row>
    <row r="134" spans="1:1" ht="14.25" customHeight="1" x14ac:dyDescent="0.2">
      <c r="A134" s="113"/>
    </row>
    <row r="135" spans="1:1" ht="14.25" customHeight="1" x14ac:dyDescent="0.2">
      <c r="A135" s="113"/>
    </row>
    <row r="136" spans="1:1" ht="14.25" customHeight="1" x14ac:dyDescent="0.2">
      <c r="A136" s="113"/>
    </row>
    <row r="137" spans="1:1" ht="14.25" customHeight="1" x14ac:dyDescent="0.2">
      <c r="A137" s="113"/>
    </row>
    <row r="138" spans="1:1" ht="14.25" customHeight="1" x14ac:dyDescent="0.2">
      <c r="A138" s="113"/>
    </row>
    <row r="139" spans="1:1" ht="14.25" customHeight="1" x14ac:dyDescent="0.2">
      <c r="A139" s="113"/>
    </row>
    <row r="140" spans="1:1" ht="14.25" customHeight="1" x14ac:dyDescent="0.2">
      <c r="A140" s="113"/>
    </row>
    <row r="141" spans="1:1" ht="14.25" customHeight="1" x14ac:dyDescent="0.2">
      <c r="A141" s="113"/>
    </row>
    <row r="142" spans="1:1" ht="14.25" customHeight="1" x14ac:dyDescent="0.2">
      <c r="A142" s="113"/>
    </row>
    <row r="143" spans="1:1" ht="14.25" customHeight="1" x14ac:dyDescent="0.2">
      <c r="A143" s="113"/>
    </row>
    <row r="144" spans="1:1" ht="14.25" customHeight="1" x14ac:dyDescent="0.2">
      <c r="A144" s="113"/>
    </row>
    <row r="145" spans="1:1" ht="14.25" customHeight="1" x14ac:dyDescent="0.2">
      <c r="A145" s="113"/>
    </row>
    <row r="146" spans="1:1" ht="14.25" customHeight="1" x14ac:dyDescent="0.2">
      <c r="A146" s="113"/>
    </row>
    <row r="147" spans="1:1" ht="14.25" customHeight="1" x14ac:dyDescent="0.2">
      <c r="A147" s="113"/>
    </row>
    <row r="148" spans="1:1" ht="14.25" customHeight="1" x14ac:dyDescent="0.2">
      <c r="A148" s="113"/>
    </row>
    <row r="149" spans="1:1" ht="14.25" customHeight="1" x14ac:dyDescent="0.2">
      <c r="A149" s="113"/>
    </row>
    <row r="150" spans="1:1" ht="14.25" customHeight="1" x14ac:dyDescent="0.2">
      <c r="A150" s="113"/>
    </row>
    <row r="151" spans="1:1" ht="14.25" customHeight="1" x14ac:dyDescent="0.2">
      <c r="A151" s="113"/>
    </row>
    <row r="152" spans="1:1" ht="14.25" customHeight="1" x14ac:dyDescent="0.2">
      <c r="A152" s="113"/>
    </row>
    <row r="153" spans="1:1" ht="14.25" customHeight="1" x14ac:dyDescent="0.2">
      <c r="A153" s="113"/>
    </row>
    <row r="154" spans="1:1" ht="14.25" customHeight="1" x14ac:dyDescent="0.2">
      <c r="A154" s="113"/>
    </row>
    <row r="155" spans="1:1" ht="14.25" customHeight="1" x14ac:dyDescent="0.2">
      <c r="A155" s="113"/>
    </row>
    <row r="156" spans="1:1" ht="14.25" customHeight="1" x14ac:dyDescent="0.2">
      <c r="A156" s="113"/>
    </row>
    <row r="157" spans="1:1" ht="14.25" customHeight="1" x14ac:dyDescent="0.2">
      <c r="A157" s="113"/>
    </row>
    <row r="158" spans="1:1" ht="14.25" customHeight="1" x14ac:dyDescent="0.2">
      <c r="A158" s="113"/>
    </row>
    <row r="159" spans="1:1" ht="14.25" customHeight="1" x14ac:dyDescent="0.2">
      <c r="A159" s="113"/>
    </row>
    <row r="160" spans="1:1" ht="14.25" customHeight="1" x14ac:dyDescent="0.2">
      <c r="A160" s="113"/>
    </row>
    <row r="161" spans="1:1" ht="14.25" customHeight="1" x14ac:dyDescent="0.2">
      <c r="A161" s="113"/>
    </row>
    <row r="162" spans="1:1" ht="14.25" customHeight="1" x14ac:dyDescent="0.2">
      <c r="A162" s="113"/>
    </row>
    <row r="163" spans="1:1" ht="14.25" customHeight="1" x14ac:dyDescent="0.2">
      <c r="A163" s="113"/>
    </row>
    <row r="164" spans="1:1" ht="14.25" customHeight="1" x14ac:dyDescent="0.2">
      <c r="A164" s="113"/>
    </row>
    <row r="165" spans="1:1" ht="14.25" customHeight="1" x14ac:dyDescent="0.2">
      <c r="A165" s="113"/>
    </row>
    <row r="166" spans="1:1" ht="14.25" customHeight="1" x14ac:dyDescent="0.2">
      <c r="A166" s="113"/>
    </row>
    <row r="167" spans="1:1" ht="14.25" customHeight="1" x14ac:dyDescent="0.2">
      <c r="A167" s="113"/>
    </row>
    <row r="168" spans="1:1" ht="14.25" customHeight="1" x14ac:dyDescent="0.2">
      <c r="A168" s="113"/>
    </row>
    <row r="169" spans="1:1" ht="14.25" customHeight="1" x14ac:dyDescent="0.2">
      <c r="A169" s="113"/>
    </row>
    <row r="170" spans="1:1" ht="14.25" customHeight="1" x14ac:dyDescent="0.2">
      <c r="A170" s="113"/>
    </row>
    <row r="171" spans="1:1" ht="14.25" customHeight="1" x14ac:dyDescent="0.2">
      <c r="A171" s="113"/>
    </row>
    <row r="172" spans="1:1" ht="14.25" customHeight="1" x14ac:dyDescent="0.2">
      <c r="A172" s="113"/>
    </row>
    <row r="173" spans="1:1" ht="14.25" customHeight="1" x14ac:dyDescent="0.2">
      <c r="A173" s="113"/>
    </row>
    <row r="174" spans="1:1" ht="14.25" customHeight="1" x14ac:dyDescent="0.2">
      <c r="A174" s="113"/>
    </row>
    <row r="175" spans="1:1" ht="14.25" customHeight="1" x14ac:dyDescent="0.2">
      <c r="A175" s="113"/>
    </row>
    <row r="176" spans="1:1" ht="14.25" customHeight="1" x14ac:dyDescent="0.2">
      <c r="A176" s="113"/>
    </row>
    <row r="177" spans="1:1" ht="14.25" customHeight="1" x14ac:dyDescent="0.2">
      <c r="A177" s="113"/>
    </row>
    <row r="178" spans="1:1" ht="14.25" customHeight="1" x14ac:dyDescent="0.2">
      <c r="A178" s="113"/>
    </row>
    <row r="179" spans="1:1" ht="14.25" customHeight="1" x14ac:dyDescent="0.2">
      <c r="A179" s="113"/>
    </row>
    <row r="180" spans="1:1" ht="14.25" customHeight="1" x14ac:dyDescent="0.2">
      <c r="A180" s="113"/>
    </row>
    <row r="181" spans="1:1" ht="14.25" customHeight="1" x14ac:dyDescent="0.2">
      <c r="A181" s="113"/>
    </row>
    <row r="182" spans="1:1" ht="14.25" customHeight="1" x14ac:dyDescent="0.2">
      <c r="A182" s="113"/>
    </row>
    <row r="183" spans="1:1" ht="14.25" customHeight="1" x14ac:dyDescent="0.2">
      <c r="A183" s="113"/>
    </row>
    <row r="184" spans="1:1" ht="14.25" customHeight="1" x14ac:dyDescent="0.2">
      <c r="A184" s="113"/>
    </row>
    <row r="185" spans="1:1" ht="14.25" customHeight="1" x14ac:dyDescent="0.2">
      <c r="A185" s="113"/>
    </row>
    <row r="186" spans="1:1" ht="14.25" customHeight="1" x14ac:dyDescent="0.2">
      <c r="A186" s="113"/>
    </row>
    <row r="187" spans="1:1" ht="14.25" customHeight="1" x14ac:dyDescent="0.2">
      <c r="A187" s="113"/>
    </row>
    <row r="188" spans="1:1" ht="14.25" customHeight="1" x14ac:dyDescent="0.2">
      <c r="A188" s="113"/>
    </row>
    <row r="189" spans="1:1" ht="14.25" customHeight="1" x14ac:dyDescent="0.2">
      <c r="A189" s="113"/>
    </row>
    <row r="190" spans="1:1" ht="14.25" customHeight="1" x14ac:dyDescent="0.2">
      <c r="A190" s="113"/>
    </row>
    <row r="191" spans="1:1" ht="14.25" customHeight="1" x14ac:dyDescent="0.2">
      <c r="A191" s="113"/>
    </row>
    <row r="192" spans="1:1" ht="14.25" customHeight="1" x14ac:dyDescent="0.2">
      <c r="A192" s="113"/>
    </row>
    <row r="193" spans="1:1" ht="14.25" customHeight="1" x14ac:dyDescent="0.2">
      <c r="A193" s="113"/>
    </row>
    <row r="194" spans="1:1" ht="14.25" customHeight="1" x14ac:dyDescent="0.2">
      <c r="A194" s="113"/>
    </row>
    <row r="195" spans="1:1" ht="14.25" customHeight="1" x14ac:dyDescent="0.2">
      <c r="A195" s="113"/>
    </row>
    <row r="196" spans="1:1" ht="14.25" customHeight="1" x14ac:dyDescent="0.2">
      <c r="A196" s="113"/>
    </row>
    <row r="197" spans="1:1" ht="14.25" customHeight="1" x14ac:dyDescent="0.2">
      <c r="A197" s="113"/>
    </row>
    <row r="198" spans="1:1" ht="14.25" customHeight="1" x14ac:dyDescent="0.2">
      <c r="A198" s="113"/>
    </row>
    <row r="199" spans="1:1" ht="14.25" customHeight="1" x14ac:dyDescent="0.2">
      <c r="A199" s="113"/>
    </row>
    <row r="200" spans="1:1" ht="14.25" customHeight="1" x14ac:dyDescent="0.2">
      <c r="A200" s="113"/>
    </row>
    <row r="201" spans="1:1" ht="14.25" customHeight="1" x14ac:dyDescent="0.2">
      <c r="A201" s="113"/>
    </row>
    <row r="202" spans="1:1" ht="14.25" customHeight="1" x14ac:dyDescent="0.2">
      <c r="A202" s="113"/>
    </row>
    <row r="203" spans="1:1" ht="14.25" customHeight="1" x14ac:dyDescent="0.2">
      <c r="A203" s="113"/>
    </row>
    <row r="204" spans="1:1" ht="14.25" customHeight="1" x14ac:dyDescent="0.2">
      <c r="A204" s="113"/>
    </row>
    <row r="205" spans="1:1" ht="14.25" customHeight="1" x14ac:dyDescent="0.2">
      <c r="A205" s="113"/>
    </row>
    <row r="206" spans="1:1" ht="14.25" customHeight="1" x14ac:dyDescent="0.2">
      <c r="A206" s="113"/>
    </row>
    <row r="207" spans="1:1" ht="14.25" customHeight="1" x14ac:dyDescent="0.2">
      <c r="A207" s="113"/>
    </row>
    <row r="208" spans="1:1" ht="14.25" customHeight="1" x14ac:dyDescent="0.2">
      <c r="A208" s="113"/>
    </row>
    <row r="209" spans="1:1" ht="14.25" customHeight="1" x14ac:dyDescent="0.2">
      <c r="A209" s="113"/>
    </row>
    <row r="210" spans="1:1" ht="14.25" customHeight="1" x14ac:dyDescent="0.2">
      <c r="A210" s="113"/>
    </row>
    <row r="211" spans="1:1" ht="14.25" customHeight="1" x14ac:dyDescent="0.2">
      <c r="A211" s="113"/>
    </row>
    <row r="212" spans="1:1" ht="14.25" customHeight="1" x14ac:dyDescent="0.2">
      <c r="A212" s="113"/>
    </row>
    <row r="213" spans="1:1" ht="14.25" customHeight="1" x14ac:dyDescent="0.2">
      <c r="A213" s="113"/>
    </row>
    <row r="214" spans="1:1" ht="14.25" customHeight="1" x14ac:dyDescent="0.2">
      <c r="A214" s="113"/>
    </row>
    <row r="215" spans="1:1" ht="14.25" customHeight="1" x14ac:dyDescent="0.2">
      <c r="A215" s="113"/>
    </row>
    <row r="216" spans="1:1" ht="14.25" customHeight="1" x14ac:dyDescent="0.2">
      <c r="A216" s="113"/>
    </row>
    <row r="217" spans="1:1" ht="14.25" customHeight="1" x14ac:dyDescent="0.2">
      <c r="A217" s="113"/>
    </row>
    <row r="218" spans="1:1" ht="14.25" customHeight="1" x14ac:dyDescent="0.2">
      <c r="A218" s="113"/>
    </row>
    <row r="219" spans="1:1" ht="14.25" customHeight="1" x14ac:dyDescent="0.2">
      <c r="A219" s="113"/>
    </row>
    <row r="220" spans="1:1" ht="14.25" customHeight="1" x14ac:dyDescent="0.2">
      <c r="A220" s="113"/>
    </row>
    <row r="221" spans="1:1" ht="14.25" customHeight="1" x14ac:dyDescent="0.2">
      <c r="A221" s="113"/>
    </row>
    <row r="222" spans="1:1" ht="14.25" customHeight="1" x14ac:dyDescent="0.2">
      <c r="A222" s="113"/>
    </row>
    <row r="223" spans="1:1" ht="14.25" customHeight="1" x14ac:dyDescent="0.2">
      <c r="A223" s="113"/>
    </row>
    <row r="224" spans="1:1" ht="14.25" customHeight="1" x14ac:dyDescent="0.2">
      <c r="A224" s="113"/>
    </row>
    <row r="225" spans="1:1" ht="14.25" customHeight="1" x14ac:dyDescent="0.2">
      <c r="A225" s="113"/>
    </row>
    <row r="226" spans="1:1" ht="14.25" customHeight="1" x14ac:dyDescent="0.2">
      <c r="A226" s="113"/>
    </row>
    <row r="227" spans="1:1" ht="14.25" customHeight="1" x14ac:dyDescent="0.2">
      <c r="A227" s="113"/>
    </row>
    <row r="228" spans="1:1" ht="14.25" customHeight="1" x14ac:dyDescent="0.2">
      <c r="A228" s="113"/>
    </row>
    <row r="229" spans="1:1" ht="14.25" customHeight="1" x14ac:dyDescent="0.2">
      <c r="A229" s="113"/>
    </row>
    <row r="230" spans="1:1" ht="14.25" customHeight="1" x14ac:dyDescent="0.2">
      <c r="A230" s="113"/>
    </row>
    <row r="231" spans="1:1" ht="14.25" customHeight="1" x14ac:dyDescent="0.2">
      <c r="A231" s="113"/>
    </row>
    <row r="232" spans="1:1" ht="14.25" customHeight="1" x14ac:dyDescent="0.2">
      <c r="A232" s="113"/>
    </row>
    <row r="233" spans="1:1" ht="14.25" customHeight="1" x14ac:dyDescent="0.2">
      <c r="A233" s="113"/>
    </row>
    <row r="234" spans="1:1" ht="14.25" customHeight="1" x14ac:dyDescent="0.2">
      <c r="A234" s="113"/>
    </row>
    <row r="235" spans="1:1" ht="14.25" customHeight="1" x14ac:dyDescent="0.2">
      <c r="A235" s="113"/>
    </row>
    <row r="236" spans="1:1" ht="14.25" customHeight="1" x14ac:dyDescent="0.2">
      <c r="A236" s="113"/>
    </row>
    <row r="237" spans="1:1" ht="14.25" customHeight="1" x14ac:dyDescent="0.2">
      <c r="A237" s="113"/>
    </row>
    <row r="238" spans="1:1" ht="14.25" customHeight="1" x14ac:dyDescent="0.2">
      <c r="A238" s="113"/>
    </row>
    <row r="239" spans="1:1" ht="14.25" customHeight="1" x14ac:dyDescent="0.2">
      <c r="A239" s="113"/>
    </row>
    <row r="240" spans="1:1" ht="14.25" customHeight="1" x14ac:dyDescent="0.2">
      <c r="A240" s="113"/>
    </row>
    <row r="241" spans="1:1" ht="14.25" customHeight="1" x14ac:dyDescent="0.2">
      <c r="A241" s="113"/>
    </row>
    <row r="242" spans="1:1" ht="14.25" customHeight="1" x14ac:dyDescent="0.2">
      <c r="A242" s="113"/>
    </row>
    <row r="243" spans="1:1" ht="14.25" customHeight="1" x14ac:dyDescent="0.2">
      <c r="A243" s="113"/>
    </row>
    <row r="244" spans="1:1" ht="14.25" customHeight="1" x14ac:dyDescent="0.2">
      <c r="A244" s="113"/>
    </row>
    <row r="245" spans="1:1" ht="14.25" customHeight="1" x14ac:dyDescent="0.2">
      <c r="A245" s="113"/>
    </row>
    <row r="246" spans="1:1" ht="14.25" customHeight="1" x14ac:dyDescent="0.2">
      <c r="A246" s="113"/>
    </row>
    <row r="247" spans="1:1" ht="14.25" customHeight="1" x14ac:dyDescent="0.2">
      <c r="A247" s="113"/>
    </row>
    <row r="248" spans="1:1" ht="14.25" customHeight="1" x14ac:dyDescent="0.2">
      <c r="A248" s="113"/>
    </row>
    <row r="249" spans="1:1" ht="14.25" customHeight="1" x14ac:dyDescent="0.2">
      <c r="A249" s="113"/>
    </row>
    <row r="250" spans="1:1" ht="14.25" customHeight="1" x14ac:dyDescent="0.2">
      <c r="A250" s="113"/>
    </row>
    <row r="251" spans="1:1" ht="14.25" customHeight="1" x14ac:dyDescent="0.2">
      <c r="A251" s="113"/>
    </row>
    <row r="252" spans="1:1" ht="14.25" customHeight="1" x14ac:dyDescent="0.2">
      <c r="A252" s="113"/>
    </row>
    <row r="253" spans="1:1" ht="14.25" customHeight="1" x14ac:dyDescent="0.2">
      <c r="A253" s="113"/>
    </row>
    <row r="254" spans="1:1" ht="14.25" customHeight="1" x14ac:dyDescent="0.2">
      <c r="A254" s="113"/>
    </row>
    <row r="255" spans="1:1" ht="14.25" customHeight="1" x14ac:dyDescent="0.2">
      <c r="A255" s="113"/>
    </row>
    <row r="256" spans="1:1" ht="14.25" customHeight="1" x14ac:dyDescent="0.2">
      <c r="A256" s="113"/>
    </row>
    <row r="257" spans="1:1" ht="14.25" customHeight="1" x14ac:dyDescent="0.2">
      <c r="A257" s="113"/>
    </row>
    <row r="258" spans="1:1" ht="14.25" customHeight="1" x14ac:dyDescent="0.2">
      <c r="A258" s="113"/>
    </row>
    <row r="259" spans="1:1" ht="14.25" customHeight="1" x14ac:dyDescent="0.2">
      <c r="A259" s="113"/>
    </row>
    <row r="260" spans="1:1" ht="14.25" customHeight="1" x14ac:dyDescent="0.2">
      <c r="A260" s="113"/>
    </row>
    <row r="261" spans="1:1" ht="14.25" customHeight="1" x14ac:dyDescent="0.2">
      <c r="A261" s="113"/>
    </row>
    <row r="262" spans="1:1" ht="14.25" customHeight="1" x14ac:dyDescent="0.2">
      <c r="A262" s="113"/>
    </row>
    <row r="263" spans="1:1" ht="14.25" customHeight="1" x14ac:dyDescent="0.2">
      <c r="A263" s="113"/>
    </row>
    <row r="264" spans="1:1" ht="14.25" customHeight="1" x14ac:dyDescent="0.2">
      <c r="A264" s="113"/>
    </row>
    <row r="265" spans="1:1" ht="14.25" customHeight="1" x14ac:dyDescent="0.2">
      <c r="A265" s="113"/>
    </row>
    <row r="266" spans="1:1" ht="14.25" customHeight="1" x14ac:dyDescent="0.2">
      <c r="A266" s="113"/>
    </row>
    <row r="267" spans="1:1" ht="14.25" customHeight="1" x14ac:dyDescent="0.2">
      <c r="A267" s="113"/>
    </row>
    <row r="268" spans="1:1" ht="14.25" customHeight="1" x14ac:dyDescent="0.2">
      <c r="A268" s="113"/>
    </row>
    <row r="269" spans="1:1" ht="14.25" customHeight="1" x14ac:dyDescent="0.2">
      <c r="A269" s="113"/>
    </row>
    <row r="270" spans="1:1" ht="14.25" customHeight="1" x14ac:dyDescent="0.2">
      <c r="A270" s="113"/>
    </row>
    <row r="271" spans="1:1" ht="14.25" customHeight="1" x14ac:dyDescent="0.2">
      <c r="A271" s="113"/>
    </row>
    <row r="272" spans="1:1" ht="14.25" customHeight="1" x14ac:dyDescent="0.2">
      <c r="A272" s="113"/>
    </row>
    <row r="273" spans="1:1" ht="14.25" customHeight="1" x14ac:dyDescent="0.2">
      <c r="A273" s="113"/>
    </row>
    <row r="274" spans="1:1" ht="14.25" customHeight="1" x14ac:dyDescent="0.2">
      <c r="A274" s="113"/>
    </row>
    <row r="275" spans="1:1" ht="14.25" customHeight="1" x14ac:dyDescent="0.2">
      <c r="A275" s="113"/>
    </row>
    <row r="276" spans="1:1" ht="14.25" customHeight="1" x14ac:dyDescent="0.2">
      <c r="A276" s="113"/>
    </row>
    <row r="277" spans="1:1" ht="14.25" customHeight="1" x14ac:dyDescent="0.2">
      <c r="A277" s="113"/>
    </row>
    <row r="278" spans="1:1" ht="14.25" customHeight="1" x14ac:dyDescent="0.2">
      <c r="A278" s="113"/>
    </row>
    <row r="279" spans="1:1" ht="14.25" customHeight="1" x14ac:dyDescent="0.2">
      <c r="A279" s="113"/>
    </row>
    <row r="280" spans="1:1" ht="14.25" customHeight="1" x14ac:dyDescent="0.2">
      <c r="A280" s="113"/>
    </row>
    <row r="281" spans="1:1" ht="14.25" customHeight="1" x14ac:dyDescent="0.2">
      <c r="A281" s="113"/>
    </row>
    <row r="282" spans="1:1" ht="14.25" customHeight="1" x14ac:dyDescent="0.2">
      <c r="A282" s="113"/>
    </row>
    <row r="283" spans="1:1" ht="14.25" customHeight="1" x14ac:dyDescent="0.2">
      <c r="A283" s="113"/>
    </row>
    <row r="284" spans="1:1" ht="14.25" customHeight="1" x14ac:dyDescent="0.2">
      <c r="A284" s="113"/>
    </row>
    <row r="285" spans="1:1" ht="14.25" customHeight="1" x14ac:dyDescent="0.2">
      <c r="A285" s="113"/>
    </row>
    <row r="286" spans="1:1" ht="14.25" customHeight="1" x14ac:dyDescent="0.2">
      <c r="A286" s="113"/>
    </row>
    <row r="287" spans="1:1" ht="14.25" customHeight="1" x14ac:dyDescent="0.2">
      <c r="A287" s="113"/>
    </row>
    <row r="288" spans="1:1" ht="14.25" customHeight="1" x14ac:dyDescent="0.2">
      <c r="A288" s="113"/>
    </row>
    <row r="289" spans="1:1" ht="14.25" customHeight="1" x14ac:dyDescent="0.2">
      <c r="A289" s="113"/>
    </row>
    <row r="290" spans="1:1" ht="14.25" customHeight="1" x14ac:dyDescent="0.2">
      <c r="A290" s="113"/>
    </row>
    <row r="291" spans="1:1" ht="14.25" customHeight="1" x14ac:dyDescent="0.2">
      <c r="A291" s="113"/>
    </row>
    <row r="292" spans="1:1" ht="14.25" customHeight="1" x14ac:dyDescent="0.2">
      <c r="A292" s="113"/>
    </row>
    <row r="293" spans="1:1" ht="14.25" customHeight="1" x14ac:dyDescent="0.2">
      <c r="A293" s="113"/>
    </row>
    <row r="294" spans="1:1" ht="14.25" customHeight="1" x14ac:dyDescent="0.2">
      <c r="A294" s="113"/>
    </row>
    <row r="295" spans="1:1" ht="14.25" customHeight="1" x14ac:dyDescent="0.2">
      <c r="A295" s="113"/>
    </row>
    <row r="296" spans="1:1" ht="14.25" customHeight="1" x14ac:dyDescent="0.2">
      <c r="A296" s="113"/>
    </row>
    <row r="297" spans="1:1" ht="14.25" customHeight="1" x14ac:dyDescent="0.2">
      <c r="A297" s="113"/>
    </row>
    <row r="298" spans="1:1" ht="14.25" customHeight="1" x14ac:dyDescent="0.2">
      <c r="A298" s="113"/>
    </row>
    <row r="299" spans="1:1" ht="14.25" customHeight="1" x14ac:dyDescent="0.2">
      <c r="A299" s="113"/>
    </row>
    <row r="300" spans="1:1" ht="14.25" customHeight="1" x14ac:dyDescent="0.2">
      <c r="A300" s="113"/>
    </row>
    <row r="301" spans="1:1" ht="14.25" customHeight="1" x14ac:dyDescent="0.2">
      <c r="A301" s="113"/>
    </row>
    <row r="302" spans="1:1" ht="14.25" customHeight="1" x14ac:dyDescent="0.2">
      <c r="A302" s="113"/>
    </row>
    <row r="303" spans="1:1" ht="14.25" customHeight="1" x14ac:dyDescent="0.2">
      <c r="A303" s="113"/>
    </row>
    <row r="304" spans="1:1" ht="14.25" customHeight="1" x14ac:dyDescent="0.2">
      <c r="A304" s="113"/>
    </row>
    <row r="305" spans="1:1" ht="14.25" customHeight="1" x14ac:dyDescent="0.2">
      <c r="A305" s="113"/>
    </row>
    <row r="306" spans="1:1" ht="14.25" customHeight="1" x14ac:dyDescent="0.2">
      <c r="A306" s="113"/>
    </row>
    <row r="307" spans="1:1" ht="14.25" customHeight="1" x14ac:dyDescent="0.2">
      <c r="A307" s="113"/>
    </row>
    <row r="308" spans="1:1" ht="14.25" customHeight="1" x14ac:dyDescent="0.2">
      <c r="A308" s="113"/>
    </row>
    <row r="309" spans="1:1" ht="14.25" customHeight="1" x14ac:dyDescent="0.2">
      <c r="A309" s="113"/>
    </row>
    <row r="310" spans="1:1" ht="14.25" customHeight="1" x14ac:dyDescent="0.2">
      <c r="A310" s="113"/>
    </row>
    <row r="311" spans="1:1" ht="14.25" customHeight="1" x14ac:dyDescent="0.2">
      <c r="A311" s="113"/>
    </row>
    <row r="312" spans="1:1" ht="14.25" customHeight="1" x14ac:dyDescent="0.2">
      <c r="A312" s="113"/>
    </row>
    <row r="313" spans="1:1" ht="14.25" customHeight="1" x14ac:dyDescent="0.2">
      <c r="A313" s="113"/>
    </row>
    <row r="314" spans="1:1" ht="14.25" customHeight="1" x14ac:dyDescent="0.2">
      <c r="A314" s="113"/>
    </row>
    <row r="315" spans="1:1" ht="14.25" customHeight="1" x14ac:dyDescent="0.2">
      <c r="A315" s="113"/>
    </row>
    <row r="316" spans="1:1" ht="14.25" customHeight="1" x14ac:dyDescent="0.2">
      <c r="A316" s="113"/>
    </row>
    <row r="317" spans="1:1" ht="14.25" customHeight="1" x14ac:dyDescent="0.2">
      <c r="A317" s="113"/>
    </row>
    <row r="318" spans="1:1" ht="14.25" customHeight="1" x14ac:dyDescent="0.2">
      <c r="A318" s="113"/>
    </row>
    <row r="319" spans="1:1" ht="14.25" customHeight="1" x14ac:dyDescent="0.2">
      <c r="A319" s="113"/>
    </row>
    <row r="320" spans="1:1" ht="14.25" customHeight="1" x14ac:dyDescent="0.2">
      <c r="A320" s="113"/>
    </row>
    <row r="321" spans="1:1" ht="14.25" customHeight="1" x14ac:dyDescent="0.2">
      <c r="A321" s="113"/>
    </row>
    <row r="322" spans="1:1" ht="14.25" customHeight="1" x14ac:dyDescent="0.2">
      <c r="A322" s="113"/>
    </row>
    <row r="323" spans="1:1" ht="14.25" customHeight="1" x14ac:dyDescent="0.2">
      <c r="A323" s="113"/>
    </row>
    <row r="324" spans="1:1" ht="14.25" customHeight="1" x14ac:dyDescent="0.2">
      <c r="A324" s="113"/>
    </row>
    <row r="325" spans="1:1" ht="14.25" customHeight="1" x14ac:dyDescent="0.2">
      <c r="A325" s="113"/>
    </row>
    <row r="326" spans="1:1" ht="14.25" customHeight="1" x14ac:dyDescent="0.2">
      <c r="A326" s="113"/>
    </row>
    <row r="327" spans="1:1" ht="14.25" customHeight="1" x14ac:dyDescent="0.2">
      <c r="A327" s="113"/>
    </row>
    <row r="328" spans="1:1" ht="14.25" customHeight="1" x14ac:dyDescent="0.2">
      <c r="A328" s="113"/>
    </row>
    <row r="329" spans="1:1" ht="14.25" customHeight="1" x14ac:dyDescent="0.2">
      <c r="A329" s="113"/>
    </row>
    <row r="330" spans="1:1" ht="14.25" customHeight="1" x14ac:dyDescent="0.2">
      <c r="A330" s="113"/>
    </row>
    <row r="331" spans="1:1" ht="14.25" customHeight="1" x14ac:dyDescent="0.2">
      <c r="A331" s="113"/>
    </row>
    <row r="332" spans="1:1" ht="14.25" customHeight="1" x14ac:dyDescent="0.2">
      <c r="A332" s="113"/>
    </row>
    <row r="333" spans="1:1" ht="14.25" customHeight="1" x14ac:dyDescent="0.2">
      <c r="A333" s="113"/>
    </row>
    <row r="334" spans="1:1" ht="14.25" customHeight="1" x14ac:dyDescent="0.2">
      <c r="A334" s="113"/>
    </row>
    <row r="335" spans="1:1" ht="14.25" customHeight="1" x14ac:dyDescent="0.2">
      <c r="A335" s="113"/>
    </row>
    <row r="336" spans="1:1" ht="14.25" customHeight="1" x14ac:dyDescent="0.2">
      <c r="A336" s="113"/>
    </row>
    <row r="337" spans="1:1" ht="14.25" customHeight="1" x14ac:dyDescent="0.2">
      <c r="A337" s="113"/>
    </row>
    <row r="338" spans="1:1" ht="14.25" customHeight="1" x14ac:dyDescent="0.2">
      <c r="A338" s="113"/>
    </row>
    <row r="339" spans="1:1" ht="14.25" customHeight="1" x14ac:dyDescent="0.2">
      <c r="A339" s="113"/>
    </row>
    <row r="340" spans="1:1" ht="14.25" customHeight="1" x14ac:dyDescent="0.2">
      <c r="A340" s="113"/>
    </row>
    <row r="341" spans="1:1" ht="14.25" customHeight="1" x14ac:dyDescent="0.2">
      <c r="A341" s="113"/>
    </row>
    <row r="342" spans="1:1" ht="14.25" customHeight="1" x14ac:dyDescent="0.2">
      <c r="A342" s="113"/>
    </row>
    <row r="343" spans="1:1" ht="14.25" customHeight="1" x14ac:dyDescent="0.2">
      <c r="A343" s="113"/>
    </row>
    <row r="344" spans="1:1" ht="14.25" customHeight="1" x14ac:dyDescent="0.2">
      <c r="A344" s="113"/>
    </row>
    <row r="345" spans="1:1" ht="14.25" customHeight="1" x14ac:dyDescent="0.2">
      <c r="A345" s="113"/>
    </row>
    <row r="346" spans="1:1" ht="14.25" customHeight="1" x14ac:dyDescent="0.2">
      <c r="A346" s="113"/>
    </row>
    <row r="347" spans="1:1" ht="14.25" customHeight="1" x14ac:dyDescent="0.2">
      <c r="A347" s="113"/>
    </row>
    <row r="348" spans="1:1" ht="14.25" customHeight="1" x14ac:dyDescent="0.2">
      <c r="A348" s="113"/>
    </row>
    <row r="349" spans="1:1" ht="14.25" customHeight="1" x14ac:dyDescent="0.2">
      <c r="A349" s="113"/>
    </row>
    <row r="350" spans="1:1" ht="14.25" customHeight="1" x14ac:dyDescent="0.2">
      <c r="A350" s="113"/>
    </row>
    <row r="351" spans="1:1" ht="14.25" customHeight="1" x14ac:dyDescent="0.2">
      <c r="A351" s="113"/>
    </row>
    <row r="352" spans="1:1" ht="14.25" customHeight="1" x14ac:dyDescent="0.2">
      <c r="A352" s="113"/>
    </row>
    <row r="353" spans="1:1" ht="14.25" customHeight="1" x14ac:dyDescent="0.2">
      <c r="A353" s="113"/>
    </row>
    <row r="354" spans="1:1" ht="14.25" customHeight="1" x14ac:dyDescent="0.2">
      <c r="A354" s="113"/>
    </row>
    <row r="355" spans="1:1" ht="14.25" customHeight="1" x14ac:dyDescent="0.2">
      <c r="A355" s="113"/>
    </row>
    <row r="356" spans="1:1" ht="14.25" customHeight="1" x14ac:dyDescent="0.2">
      <c r="A356" s="113"/>
    </row>
    <row r="357" spans="1:1" ht="14.25" customHeight="1" x14ac:dyDescent="0.2">
      <c r="A357" s="113"/>
    </row>
    <row r="358" spans="1:1" ht="14.25" customHeight="1" x14ac:dyDescent="0.2">
      <c r="A358" s="113"/>
    </row>
    <row r="359" spans="1:1" ht="14.25" customHeight="1" x14ac:dyDescent="0.2">
      <c r="A359" s="113"/>
    </row>
    <row r="360" spans="1:1" ht="14.25" customHeight="1" x14ac:dyDescent="0.2">
      <c r="A360" s="113"/>
    </row>
    <row r="361" spans="1:1" ht="14.25" customHeight="1" x14ac:dyDescent="0.2">
      <c r="A361" s="113"/>
    </row>
    <row r="362" spans="1:1" ht="14.25" customHeight="1" x14ac:dyDescent="0.2">
      <c r="A362" s="113"/>
    </row>
    <row r="363" spans="1:1" ht="14.25" customHeight="1" x14ac:dyDescent="0.2">
      <c r="A363" s="113"/>
    </row>
    <row r="364" spans="1:1" ht="14.25" customHeight="1" x14ac:dyDescent="0.2">
      <c r="A364" s="113"/>
    </row>
    <row r="365" spans="1:1" ht="14.25" customHeight="1" x14ac:dyDescent="0.2">
      <c r="A365" s="113"/>
    </row>
    <row r="366" spans="1:1" ht="14.25" customHeight="1" x14ac:dyDescent="0.2">
      <c r="A366" s="113"/>
    </row>
    <row r="367" spans="1:1" ht="14.25" customHeight="1" x14ac:dyDescent="0.2">
      <c r="A367" s="113"/>
    </row>
    <row r="368" spans="1:1" ht="14.25" customHeight="1" x14ac:dyDescent="0.2">
      <c r="A368" s="113"/>
    </row>
    <row r="369" spans="1:1" ht="14.25" customHeight="1" x14ac:dyDescent="0.2">
      <c r="A369" s="113"/>
    </row>
    <row r="370" spans="1:1" ht="14.25" customHeight="1" x14ac:dyDescent="0.2">
      <c r="A370" s="113"/>
    </row>
    <row r="371" spans="1:1" ht="14.25" customHeight="1" x14ac:dyDescent="0.2">
      <c r="A371" s="113"/>
    </row>
    <row r="372" spans="1:1" ht="14.25" customHeight="1" x14ac:dyDescent="0.2">
      <c r="A372" s="113"/>
    </row>
    <row r="373" spans="1:1" ht="14.25" customHeight="1" x14ac:dyDescent="0.2">
      <c r="A373" s="113"/>
    </row>
    <row r="374" spans="1:1" ht="14.25" customHeight="1" x14ac:dyDescent="0.2">
      <c r="A374" s="113"/>
    </row>
    <row r="375" spans="1:1" ht="14.25" customHeight="1" x14ac:dyDescent="0.2">
      <c r="A375" s="113"/>
    </row>
    <row r="376" spans="1:1" ht="14.25" customHeight="1" x14ac:dyDescent="0.2">
      <c r="A376" s="113"/>
    </row>
    <row r="377" spans="1:1" ht="14.25" customHeight="1" x14ac:dyDescent="0.2">
      <c r="A377" s="113"/>
    </row>
    <row r="378" spans="1:1" ht="14.25" customHeight="1" x14ac:dyDescent="0.2">
      <c r="A378" s="113"/>
    </row>
    <row r="379" spans="1:1" ht="14.25" customHeight="1" x14ac:dyDescent="0.2">
      <c r="A379" s="113"/>
    </row>
    <row r="380" spans="1:1" ht="14.25" customHeight="1" x14ac:dyDescent="0.2">
      <c r="A380" s="113"/>
    </row>
    <row r="381" spans="1:1" ht="14.25" customHeight="1" x14ac:dyDescent="0.2">
      <c r="A381" s="113"/>
    </row>
    <row r="382" spans="1:1" ht="14.25" customHeight="1" x14ac:dyDescent="0.2">
      <c r="A382" s="113"/>
    </row>
    <row r="383" spans="1:1" ht="14.25" customHeight="1" x14ac:dyDescent="0.2">
      <c r="A383" s="113"/>
    </row>
    <row r="384" spans="1:1" ht="14.25" customHeight="1" x14ac:dyDescent="0.2">
      <c r="A384" s="113"/>
    </row>
    <row r="385" spans="1:1" ht="14.25" customHeight="1" x14ac:dyDescent="0.2">
      <c r="A385" s="113"/>
    </row>
    <row r="386" spans="1:1" ht="14.25" customHeight="1" x14ac:dyDescent="0.2">
      <c r="A386" s="113"/>
    </row>
    <row r="387" spans="1:1" ht="14.25" customHeight="1" x14ac:dyDescent="0.2">
      <c r="A387" s="113"/>
    </row>
    <row r="388" spans="1:1" ht="14.25" customHeight="1" x14ac:dyDescent="0.2">
      <c r="A388" s="113"/>
    </row>
    <row r="389" spans="1:1" ht="14.25" customHeight="1" x14ac:dyDescent="0.2">
      <c r="A389" s="113"/>
    </row>
    <row r="390" spans="1:1" ht="14.25" customHeight="1" x14ac:dyDescent="0.2">
      <c r="A390" s="113"/>
    </row>
    <row r="391" spans="1:1" ht="14.25" customHeight="1" x14ac:dyDescent="0.2">
      <c r="A391" s="113"/>
    </row>
    <row r="392" spans="1:1" ht="14.25" customHeight="1" x14ac:dyDescent="0.2">
      <c r="A392" s="113"/>
    </row>
    <row r="393" spans="1:1" ht="14.25" customHeight="1" x14ac:dyDescent="0.2">
      <c r="A393" s="113"/>
    </row>
    <row r="394" spans="1:1" ht="14.25" customHeight="1" x14ac:dyDescent="0.2">
      <c r="A394" s="113"/>
    </row>
    <row r="395" spans="1:1" ht="14.25" customHeight="1" x14ac:dyDescent="0.2">
      <c r="A395" s="113"/>
    </row>
    <row r="396" spans="1:1" ht="14.25" customHeight="1" x14ac:dyDescent="0.2">
      <c r="A396" s="113"/>
    </row>
    <row r="397" spans="1:1" ht="14.25" customHeight="1" x14ac:dyDescent="0.2">
      <c r="A397" s="113"/>
    </row>
    <row r="398" spans="1:1" ht="14.25" customHeight="1" x14ac:dyDescent="0.2">
      <c r="A398" s="113"/>
    </row>
    <row r="399" spans="1:1" ht="14.25" customHeight="1" x14ac:dyDescent="0.2">
      <c r="A399" s="113"/>
    </row>
    <row r="400" spans="1:1" ht="14.25" customHeight="1" x14ac:dyDescent="0.2">
      <c r="A400" s="113"/>
    </row>
    <row r="401" spans="1:1" ht="14.25" customHeight="1" x14ac:dyDescent="0.2">
      <c r="A401" s="113"/>
    </row>
    <row r="402" spans="1:1" ht="14.25" customHeight="1" x14ac:dyDescent="0.2">
      <c r="A402" s="113"/>
    </row>
    <row r="403" spans="1:1" ht="14.25" customHeight="1" x14ac:dyDescent="0.2">
      <c r="A403" s="113"/>
    </row>
    <row r="404" spans="1:1" ht="14.25" customHeight="1" x14ac:dyDescent="0.2">
      <c r="A404" s="113"/>
    </row>
    <row r="405" spans="1:1" ht="14.25" customHeight="1" x14ac:dyDescent="0.2">
      <c r="A405" s="113"/>
    </row>
    <row r="406" spans="1:1" ht="14.25" customHeight="1" x14ac:dyDescent="0.2">
      <c r="A406" s="113"/>
    </row>
    <row r="407" spans="1:1" ht="14.25" customHeight="1" x14ac:dyDescent="0.2">
      <c r="A407" s="113"/>
    </row>
    <row r="408" spans="1:1" ht="14.25" customHeight="1" x14ac:dyDescent="0.2">
      <c r="A408" s="113"/>
    </row>
    <row r="409" spans="1:1" ht="14.25" customHeight="1" x14ac:dyDescent="0.2">
      <c r="A409" s="113"/>
    </row>
    <row r="410" spans="1:1" ht="14.25" customHeight="1" x14ac:dyDescent="0.2">
      <c r="A410" s="113"/>
    </row>
    <row r="411" spans="1:1" ht="14.25" customHeight="1" x14ac:dyDescent="0.2">
      <c r="A411" s="113"/>
    </row>
    <row r="412" spans="1:1" ht="14.25" customHeight="1" x14ac:dyDescent="0.2">
      <c r="A412" s="113"/>
    </row>
    <row r="413" spans="1:1" ht="14.25" customHeight="1" x14ac:dyDescent="0.2">
      <c r="A413" s="113"/>
    </row>
    <row r="414" spans="1:1" ht="14.25" customHeight="1" x14ac:dyDescent="0.2">
      <c r="A414" s="113"/>
    </row>
    <row r="415" spans="1:1" ht="14.25" customHeight="1" x14ac:dyDescent="0.2">
      <c r="A415" s="113"/>
    </row>
    <row r="416" spans="1:1" ht="14.25" customHeight="1" x14ac:dyDescent="0.2">
      <c r="A416" s="113"/>
    </row>
    <row r="417" spans="1:1" ht="14.25" customHeight="1" x14ac:dyDescent="0.2">
      <c r="A417" s="113"/>
    </row>
    <row r="418" spans="1:1" ht="14.25" customHeight="1" x14ac:dyDescent="0.2">
      <c r="A418" s="113"/>
    </row>
    <row r="419" spans="1:1" ht="14.25" customHeight="1" x14ac:dyDescent="0.2">
      <c r="A419" s="113"/>
    </row>
    <row r="420" spans="1:1" ht="14.25" customHeight="1" x14ac:dyDescent="0.2">
      <c r="A420" s="113"/>
    </row>
    <row r="421" spans="1:1" ht="14.25" customHeight="1" x14ac:dyDescent="0.2">
      <c r="A421" s="113"/>
    </row>
    <row r="422" spans="1:1" ht="14.25" customHeight="1" x14ac:dyDescent="0.2">
      <c r="A422" s="113"/>
    </row>
    <row r="423" spans="1:1" ht="14.25" customHeight="1" x14ac:dyDescent="0.2">
      <c r="A423" s="113"/>
    </row>
    <row r="424" spans="1:1" ht="14.25" customHeight="1" x14ac:dyDescent="0.2">
      <c r="A424" s="113"/>
    </row>
    <row r="425" spans="1:1" ht="14.25" customHeight="1" x14ac:dyDescent="0.2">
      <c r="A425" s="113"/>
    </row>
    <row r="426" spans="1:1" ht="14.25" customHeight="1" x14ac:dyDescent="0.2">
      <c r="A426" s="113"/>
    </row>
    <row r="427" spans="1:1" ht="14.25" customHeight="1" x14ac:dyDescent="0.2">
      <c r="A427" s="113"/>
    </row>
    <row r="428" spans="1:1" ht="14.25" customHeight="1" x14ac:dyDescent="0.2">
      <c r="A428" s="113"/>
    </row>
    <row r="429" spans="1:1" ht="14.25" customHeight="1" x14ac:dyDescent="0.2">
      <c r="A429" s="113"/>
    </row>
    <row r="430" spans="1:1" ht="14.25" customHeight="1" x14ac:dyDescent="0.2">
      <c r="A430" s="113"/>
    </row>
    <row r="431" spans="1:1" ht="14.25" customHeight="1" x14ac:dyDescent="0.2">
      <c r="A431" s="113"/>
    </row>
    <row r="432" spans="1:1" ht="14.25" customHeight="1" x14ac:dyDescent="0.2">
      <c r="A432" s="113"/>
    </row>
    <row r="433" spans="1:1" ht="14.25" customHeight="1" x14ac:dyDescent="0.2">
      <c r="A433" s="113"/>
    </row>
    <row r="434" spans="1:1" ht="14.25" customHeight="1" x14ac:dyDescent="0.2">
      <c r="A434" s="113"/>
    </row>
    <row r="435" spans="1:1" ht="14.25" customHeight="1" x14ac:dyDescent="0.2">
      <c r="A435" s="113"/>
    </row>
    <row r="436" spans="1:1" ht="14.25" customHeight="1" x14ac:dyDescent="0.2">
      <c r="A436" s="113"/>
    </row>
    <row r="437" spans="1:1" ht="14.25" customHeight="1" x14ac:dyDescent="0.2">
      <c r="A437" s="113"/>
    </row>
    <row r="438" spans="1:1" ht="14.25" customHeight="1" x14ac:dyDescent="0.2">
      <c r="A438" s="113"/>
    </row>
    <row r="439" spans="1:1" ht="14.25" customHeight="1" x14ac:dyDescent="0.2">
      <c r="A439" s="113"/>
    </row>
    <row r="440" spans="1:1" ht="14.25" customHeight="1" x14ac:dyDescent="0.2">
      <c r="A440" s="113"/>
    </row>
    <row r="441" spans="1:1" ht="14.25" customHeight="1" x14ac:dyDescent="0.2">
      <c r="A441" s="113"/>
    </row>
    <row r="442" spans="1:1" ht="14.25" customHeight="1" x14ac:dyDescent="0.2">
      <c r="A442" s="113"/>
    </row>
    <row r="443" spans="1:1" ht="14.25" customHeight="1" x14ac:dyDescent="0.2">
      <c r="A443" s="113"/>
    </row>
    <row r="444" spans="1:1" ht="14.25" customHeight="1" x14ac:dyDescent="0.2">
      <c r="A444" s="113"/>
    </row>
    <row r="445" spans="1:1" ht="14.25" customHeight="1" x14ac:dyDescent="0.2">
      <c r="A445" s="113"/>
    </row>
    <row r="446" spans="1:1" ht="14.25" customHeight="1" x14ac:dyDescent="0.2">
      <c r="A446" s="113"/>
    </row>
    <row r="447" spans="1:1" ht="14.25" customHeight="1" x14ac:dyDescent="0.2">
      <c r="A447" s="113"/>
    </row>
    <row r="448" spans="1:1" ht="14.25" customHeight="1" x14ac:dyDescent="0.2">
      <c r="A448" s="113"/>
    </row>
    <row r="449" spans="1:1" ht="14.25" customHeight="1" x14ac:dyDescent="0.2">
      <c r="A449" s="113"/>
    </row>
    <row r="450" spans="1:1" ht="14.25" customHeight="1" x14ac:dyDescent="0.2">
      <c r="A450" s="113"/>
    </row>
    <row r="451" spans="1:1" ht="14.25" customHeight="1" x14ac:dyDescent="0.2">
      <c r="A451" s="113"/>
    </row>
    <row r="452" spans="1:1" ht="14.25" customHeight="1" x14ac:dyDescent="0.2">
      <c r="A452" s="113"/>
    </row>
    <row r="453" spans="1:1" ht="14.25" customHeight="1" x14ac:dyDescent="0.2">
      <c r="A453" s="113"/>
    </row>
    <row r="454" spans="1:1" ht="14.25" customHeight="1" x14ac:dyDescent="0.2">
      <c r="A454" s="113"/>
    </row>
    <row r="455" spans="1:1" ht="14.25" customHeight="1" x14ac:dyDescent="0.2">
      <c r="A455" s="113"/>
    </row>
    <row r="456" spans="1:1" ht="14.25" customHeight="1" x14ac:dyDescent="0.2">
      <c r="A456" s="113"/>
    </row>
    <row r="457" spans="1:1" ht="14.25" customHeight="1" x14ac:dyDescent="0.2">
      <c r="A457" s="113"/>
    </row>
    <row r="458" spans="1:1" ht="14.25" customHeight="1" x14ac:dyDescent="0.2">
      <c r="A458" s="113"/>
    </row>
    <row r="459" spans="1:1" ht="14.25" customHeight="1" x14ac:dyDescent="0.2">
      <c r="A459" s="113"/>
    </row>
    <row r="460" spans="1:1" ht="14.25" customHeight="1" x14ac:dyDescent="0.2">
      <c r="A460" s="113"/>
    </row>
    <row r="461" spans="1:1" ht="14.25" customHeight="1" x14ac:dyDescent="0.2">
      <c r="A461" s="113"/>
    </row>
    <row r="462" spans="1:1" ht="14.25" customHeight="1" x14ac:dyDescent="0.2">
      <c r="A462" s="113"/>
    </row>
    <row r="463" spans="1:1" ht="14.25" customHeight="1" x14ac:dyDescent="0.2">
      <c r="A463" s="113"/>
    </row>
    <row r="464" spans="1:1" ht="14.25" customHeight="1" x14ac:dyDescent="0.2">
      <c r="A464" s="113"/>
    </row>
    <row r="465" spans="1:1" ht="14.25" customHeight="1" x14ac:dyDescent="0.2">
      <c r="A465" s="113"/>
    </row>
    <row r="466" spans="1:1" ht="14.25" customHeight="1" x14ac:dyDescent="0.2">
      <c r="A466" s="113"/>
    </row>
    <row r="467" spans="1:1" ht="14.25" customHeight="1" x14ac:dyDescent="0.2">
      <c r="A467" s="113"/>
    </row>
    <row r="468" spans="1:1" ht="14.25" customHeight="1" x14ac:dyDescent="0.2">
      <c r="A468" s="113"/>
    </row>
    <row r="469" spans="1:1" ht="14.25" customHeight="1" x14ac:dyDescent="0.2">
      <c r="A469" s="113"/>
    </row>
    <row r="470" spans="1:1" ht="14.25" customHeight="1" x14ac:dyDescent="0.2">
      <c r="A470" s="113"/>
    </row>
    <row r="471" spans="1:1" ht="14.25" customHeight="1" x14ac:dyDescent="0.2">
      <c r="A471" s="113"/>
    </row>
    <row r="472" spans="1:1" ht="14.25" customHeight="1" x14ac:dyDescent="0.2">
      <c r="A472" s="113"/>
    </row>
    <row r="473" spans="1:1" ht="14.25" customHeight="1" x14ac:dyDescent="0.2">
      <c r="A473" s="113"/>
    </row>
    <row r="474" spans="1:1" ht="14.25" customHeight="1" x14ac:dyDescent="0.2">
      <c r="A474" s="113"/>
    </row>
    <row r="475" spans="1:1" ht="14.25" customHeight="1" x14ac:dyDescent="0.2">
      <c r="A475" s="113"/>
    </row>
    <row r="476" spans="1:1" ht="14.25" customHeight="1" x14ac:dyDescent="0.2">
      <c r="A476" s="113"/>
    </row>
    <row r="477" spans="1:1" ht="14.25" customHeight="1" x14ac:dyDescent="0.2">
      <c r="A477" s="113"/>
    </row>
    <row r="478" spans="1:1" ht="14.25" customHeight="1" x14ac:dyDescent="0.2">
      <c r="A478" s="113"/>
    </row>
    <row r="479" spans="1:1" ht="14.25" customHeight="1" x14ac:dyDescent="0.2">
      <c r="A479" s="113"/>
    </row>
    <row r="480" spans="1:1" ht="14.25" customHeight="1" x14ac:dyDescent="0.2">
      <c r="A480" s="113"/>
    </row>
    <row r="481" spans="1:1" ht="14.25" customHeight="1" x14ac:dyDescent="0.2">
      <c r="A481" s="113"/>
    </row>
    <row r="482" spans="1:1" ht="14.25" customHeight="1" x14ac:dyDescent="0.2">
      <c r="A482" s="113"/>
    </row>
    <row r="483" spans="1:1" ht="14.25" customHeight="1" x14ac:dyDescent="0.2">
      <c r="A483" s="113"/>
    </row>
    <row r="484" spans="1:1" ht="14.25" customHeight="1" x14ac:dyDescent="0.2">
      <c r="A484" s="113"/>
    </row>
    <row r="485" spans="1:1" ht="14.25" customHeight="1" x14ac:dyDescent="0.2">
      <c r="A485" s="113"/>
    </row>
    <row r="486" spans="1:1" ht="14.25" customHeight="1" x14ac:dyDescent="0.2">
      <c r="A486" s="113"/>
    </row>
    <row r="487" spans="1:1" ht="14.25" customHeight="1" x14ac:dyDescent="0.2">
      <c r="A487" s="113"/>
    </row>
    <row r="488" spans="1:1" ht="14.25" customHeight="1" x14ac:dyDescent="0.2">
      <c r="A488" s="113"/>
    </row>
    <row r="489" spans="1:1" ht="14.25" customHeight="1" x14ac:dyDescent="0.2">
      <c r="A489" s="113"/>
    </row>
    <row r="490" spans="1:1" ht="14.25" customHeight="1" x14ac:dyDescent="0.2">
      <c r="A490" s="113"/>
    </row>
    <row r="491" spans="1:1" ht="14.25" customHeight="1" x14ac:dyDescent="0.2">
      <c r="A491" s="113"/>
    </row>
    <row r="492" spans="1:1" ht="14.25" customHeight="1" x14ac:dyDescent="0.2">
      <c r="A492" s="113"/>
    </row>
    <row r="493" spans="1:1" ht="14.25" customHeight="1" x14ac:dyDescent="0.2">
      <c r="A493" s="113"/>
    </row>
    <row r="494" spans="1:1" ht="14.25" customHeight="1" x14ac:dyDescent="0.2">
      <c r="A494" s="113"/>
    </row>
    <row r="495" spans="1:1" ht="14.25" customHeight="1" x14ac:dyDescent="0.2">
      <c r="A495" s="113"/>
    </row>
    <row r="496" spans="1:1" ht="14.25" customHeight="1" x14ac:dyDescent="0.2">
      <c r="A496" s="113"/>
    </row>
    <row r="497" spans="1:1" ht="14.25" customHeight="1" x14ac:dyDescent="0.2">
      <c r="A497" s="113"/>
    </row>
    <row r="498" spans="1:1" ht="14.25" customHeight="1" x14ac:dyDescent="0.2">
      <c r="A498" s="113"/>
    </row>
    <row r="499" spans="1:1" ht="14.25" customHeight="1" x14ac:dyDescent="0.2">
      <c r="A499" s="113"/>
    </row>
    <row r="500" spans="1:1" ht="14.25" customHeight="1" x14ac:dyDescent="0.2">
      <c r="A500" s="113"/>
    </row>
    <row r="501" spans="1:1" ht="14.25" customHeight="1" x14ac:dyDescent="0.2">
      <c r="A501" s="113"/>
    </row>
    <row r="502" spans="1:1" ht="14.25" customHeight="1" x14ac:dyDescent="0.2">
      <c r="A502" s="113"/>
    </row>
    <row r="503" spans="1:1" ht="14.25" customHeight="1" x14ac:dyDescent="0.2">
      <c r="A503" s="113"/>
    </row>
    <row r="504" spans="1:1" ht="14.25" customHeight="1" x14ac:dyDescent="0.2">
      <c r="A504" s="113"/>
    </row>
    <row r="505" spans="1:1" ht="14.25" customHeight="1" x14ac:dyDescent="0.2">
      <c r="A505" s="113"/>
    </row>
    <row r="506" spans="1:1" ht="14.25" customHeight="1" x14ac:dyDescent="0.2">
      <c r="A506" s="113"/>
    </row>
    <row r="507" spans="1:1" ht="14.25" customHeight="1" x14ac:dyDescent="0.2">
      <c r="A507" s="113"/>
    </row>
    <row r="508" spans="1:1" ht="14.25" customHeight="1" x14ac:dyDescent="0.2">
      <c r="A508" s="113"/>
    </row>
    <row r="509" spans="1:1" ht="14.25" customHeight="1" x14ac:dyDescent="0.2">
      <c r="A509" s="113"/>
    </row>
    <row r="510" spans="1:1" ht="14.25" customHeight="1" x14ac:dyDescent="0.2">
      <c r="A510" s="113"/>
    </row>
    <row r="511" spans="1:1" ht="14.25" customHeight="1" x14ac:dyDescent="0.2">
      <c r="A511" s="113"/>
    </row>
    <row r="512" spans="1:1" ht="14.25" customHeight="1" x14ac:dyDescent="0.2">
      <c r="A512" s="113"/>
    </row>
    <row r="513" spans="1:1" ht="14.25" customHeight="1" x14ac:dyDescent="0.2">
      <c r="A513" s="113"/>
    </row>
    <row r="514" spans="1:1" ht="14.25" customHeight="1" x14ac:dyDescent="0.2">
      <c r="A514" s="113"/>
    </row>
    <row r="515" spans="1:1" ht="14.25" customHeight="1" x14ac:dyDescent="0.2">
      <c r="A515" s="113"/>
    </row>
    <row r="516" spans="1:1" ht="14.25" customHeight="1" x14ac:dyDescent="0.2">
      <c r="A516" s="113"/>
    </row>
    <row r="517" spans="1:1" ht="14.25" customHeight="1" x14ac:dyDescent="0.2">
      <c r="A517" s="113"/>
    </row>
    <row r="518" spans="1:1" ht="14.25" customHeight="1" x14ac:dyDescent="0.2">
      <c r="A518" s="113"/>
    </row>
    <row r="519" spans="1:1" ht="14.25" customHeight="1" x14ac:dyDescent="0.2">
      <c r="A519" s="113"/>
    </row>
    <row r="520" spans="1:1" ht="14.25" customHeight="1" x14ac:dyDescent="0.2">
      <c r="A520" s="113"/>
    </row>
    <row r="521" spans="1:1" ht="14.25" customHeight="1" x14ac:dyDescent="0.2">
      <c r="A521" s="113"/>
    </row>
    <row r="522" spans="1:1" ht="14.25" customHeight="1" x14ac:dyDescent="0.2">
      <c r="A522" s="113"/>
    </row>
    <row r="523" spans="1:1" ht="14.25" customHeight="1" x14ac:dyDescent="0.2">
      <c r="A523" s="113"/>
    </row>
    <row r="524" spans="1:1" ht="14.25" customHeight="1" x14ac:dyDescent="0.2">
      <c r="A524" s="113"/>
    </row>
    <row r="525" spans="1:1" ht="14.25" customHeight="1" x14ac:dyDescent="0.2">
      <c r="A525" s="113"/>
    </row>
    <row r="526" spans="1:1" ht="14.25" customHeight="1" x14ac:dyDescent="0.2">
      <c r="A526" s="113"/>
    </row>
    <row r="527" spans="1:1" ht="14.25" customHeight="1" x14ac:dyDescent="0.2">
      <c r="A527" s="113"/>
    </row>
    <row r="528" spans="1:1" ht="14.25" customHeight="1" x14ac:dyDescent="0.2">
      <c r="A528" s="113"/>
    </row>
    <row r="529" spans="1:1" ht="14.25" customHeight="1" x14ac:dyDescent="0.2">
      <c r="A529" s="113"/>
    </row>
    <row r="530" spans="1:1" ht="14.25" customHeight="1" x14ac:dyDescent="0.2">
      <c r="A530" s="113"/>
    </row>
    <row r="531" spans="1:1" ht="14.25" customHeight="1" x14ac:dyDescent="0.2">
      <c r="A531" s="113"/>
    </row>
    <row r="532" spans="1:1" ht="14.25" customHeight="1" x14ac:dyDescent="0.2">
      <c r="A532" s="113"/>
    </row>
    <row r="533" spans="1:1" ht="14.25" customHeight="1" x14ac:dyDescent="0.2">
      <c r="A533" s="113"/>
    </row>
    <row r="534" spans="1:1" ht="14.25" customHeight="1" x14ac:dyDescent="0.2">
      <c r="A534" s="113"/>
    </row>
    <row r="535" spans="1:1" ht="14.25" customHeight="1" x14ac:dyDescent="0.2">
      <c r="A535" s="113"/>
    </row>
    <row r="536" spans="1:1" ht="14.25" customHeight="1" x14ac:dyDescent="0.2">
      <c r="A536" s="113"/>
    </row>
    <row r="537" spans="1:1" ht="14.25" customHeight="1" x14ac:dyDescent="0.2">
      <c r="A537" s="113"/>
    </row>
    <row r="538" spans="1:1" ht="14.25" customHeight="1" x14ac:dyDescent="0.2">
      <c r="A538" s="113"/>
    </row>
    <row r="539" spans="1:1" ht="14.25" customHeight="1" x14ac:dyDescent="0.2">
      <c r="A539" s="113"/>
    </row>
    <row r="540" spans="1:1" ht="14.25" customHeight="1" x14ac:dyDescent="0.2">
      <c r="A540" s="113"/>
    </row>
    <row r="541" spans="1:1" ht="14.25" customHeight="1" x14ac:dyDescent="0.2">
      <c r="A541" s="113"/>
    </row>
    <row r="542" spans="1:1" ht="14.25" customHeight="1" x14ac:dyDescent="0.2">
      <c r="A542" s="113"/>
    </row>
    <row r="543" spans="1:1" ht="14.25" customHeight="1" x14ac:dyDescent="0.2">
      <c r="A543" s="113"/>
    </row>
    <row r="544" spans="1:1" ht="14.25" customHeight="1" x14ac:dyDescent="0.2">
      <c r="A544" s="113"/>
    </row>
    <row r="545" spans="1:1" ht="14.25" customHeight="1" x14ac:dyDescent="0.2">
      <c r="A545" s="113"/>
    </row>
    <row r="546" spans="1:1" ht="14.25" customHeight="1" x14ac:dyDescent="0.2">
      <c r="A546" s="113"/>
    </row>
    <row r="547" spans="1:1" ht="14.25" customHeight="1" x14ac:dyDescent="0.2">
      <c r="A547" s="113"/>
    </row>
    <row r="548" spans="1:1" ht="14.25" customHeight="1" x14ac:dyDescent="0.2">
      <c r="A548" s="113"/>
    </row>
    <row r="549" spans="1:1" ht="14.25" customHeight="1" x14ac:dyDescent="0.2">
      <c r="A549" s="113"/>
    </row>
    <row r="550" spans="1:1" ht="14.25" customHeight="1" x14ac:dyDescent="0.2">
      <c r="A550" s="113"/>
    </row>
    <row r="551" spans="1:1" ht="14.25" customHeight="1" x14ac:dyDescent="0.2">
      <c r="A551" s="113"/>
    </row>
    <row r="552" spans="1:1" ht="14.25" customHeight="1" x14ac:dyDescent="0.2">
      <c r="A552" s="113"/>
    </row>
    <row r="553" spans="1:1" ht="14.25" customHeight="1" x14ac:dyDescent="0.2">
      <c r="A553" s="113"/>
    </row>
    <row r="554" spans="1:1" ht="14.25" customHeight="1" x14ac:dyDescent="0.2">
      <c r="A554" s="113"/>
    </row>
    <row r="555" spans="1:1" ht="14.25" customHeight="1" x14ac:dyDescent="0.2">
      <c r="A555" s="113"/>
    </row>
    <row r="556" spans="1:1" ht="14.25" customHeight="1" x14ac:dyDescent="0.2">
      <c r="A556" s="113"/>
    </row>
    <row r="557" spans="1:1" ht="14.25" customHeight="1" x14ac:dyDescent="0.2">
      <c r="A557" s="113"/>
    </row>
    <row r="558" spans="1:1" ht="14.25" customHeight="1" x14ac:dyDescent="0.2">
      <c r="A558" s="113"/>
    </row>
    <row r="559" spans="1:1" ht="14.25" customHeight="1" x14ac:dyDescent="0.2">
      <c r="A559" s="113"/>
    </row>
    <row r="560" spans="1:1" ht="14.25" customHeight="1" x14ac:dyDescent="0.2">
      <c r="A560" s="113"/>
    </row>
    <row r="561" spans="1:1" ht="14.25" customHeight="1" x14ac:dyDescent="0.2">
      <c r="A561" s="113"/>
    </row>
    <row r="562" spans="1:1" ht="14.25" customHeight="1" x14ac:dyDescent="0.2">
      <c r="A562" s="113"/>
    </row>
    <row r="563" spans="1:1" ht="14.25" customHeight="1" x14ac:dyDescent="0.2">
      <c r="A563" s="113"/>
    </row>
    <row r="564" spans="1:1" ht="14.25" customHeight="1" x14ac:dyDescent="0.2">
      <c r="A564" s="113"/>
    </row>
    <row r="565" spans="1:1" ht="14.25" customHeight="1" x14ac:dyDescent="0.2">
      <c r="A565" s="113"/>
    </row>
    <row r="566" spans="1:1" ht="14.25" customHeight="1" x14ac:dyDescent="0.2">
      <c r="A566" s="113"/>
    </row>
    <row r="567" spans="1:1" ht="14.25" customHeight="1" x14ac:dyDescent="0.2">
      <c r="A567" s="113"/>
    </row>
    <row r="568" spans="1:1" ht="14.25" customHeight="1" x14ac:dyDescent="0.2">
      <c r="A568" s="113"/>
    </row>
    <row r="569" spans="1:1" ht="14.25" customHeight="1" x14ac:dyDescent="0.2">
      <c r="A569" s="113"/>
    </row>
    <row r="570" spans="1:1" ht="14.25" customHeight="1" x14ac:dyDescent="0.2">
      <c r="A570" s="113"/>
    </row>
    <row r="571" spans="1:1" ht="14.25" customHeight="1" x14ac:dyDescent="0.2">
      <c r="A571" s="113"/>
    </row>
    <row r="572" spans="1:1" ht="14.25" customHeight="1" x14ac:dyDescent="0.2">
      <c r="A572" s="113"/>
    </row>
    <row r="573" spans="1:1" ht="14.25" customHeight="1" x14ac:dyDescent="0.2">
      <c r="A573" s="113"/>
    </row>
    <row r="574" spans="1:1" ht="14.25" customHeight="1" x14ac:dyDescent="0.2">
      <c r="A574" s="113"/>
    </row>
    <row r="575" spans="1:1" ht="14.25" customHeight="1" x14ac:dyDescent="0.2">
      <c r="A575" s="113"/>
    </row>
    <row r="576" spans="1:1" ht="14.25" customHeight="1" x14ac:dyDescent="0.2">
      <c r="A576" s="113"/>
    </row>
    <row r="577" spans="1:1" ht="14.25" customHeight="1" x14ac:dyDescent="0.2">
      <c r="A577" s="113"/>
    </row>
    <row r="578" spans="1:1" ht="14.25" customHeight="1" x14ac:dyDescent="0.2">
      <c r="A578" s="113"/>
    </row>
    <row r="579" spans="1:1" ht="14.25" customHeight="1" x14ac:dyDescent="0.2">
      <c r="A579" s="113"/>
    </row>
    <row r="580" spans="1:1" ht="14.25" customHeight="1" x14ac:dyDescent="0.2">
      <c r="A580" s="113"/>
    </row>
    <row r="581" spans="1:1" ht="14.25" customHeight="1" x14ac:dyDescent="0.2">
      <c r="A581" s="113"/>
    </row>
    <row r="582" spans="1:1" ht="14.25" customHeight="1" x14ac:dyDescent="0.2">
      <c r="A582" s="113"/>
    </row>
    <row r="583" spans="1:1" ht="14.25" customHeight="1" x14ac:dyDescent="0.2">
      <c r="A583" s="113"/>
    </row>
    <row r="584" spans="1:1" ht="14.25" customHeight="1" x14ac:dyDescent="0.2">
      <c r="A584" s="113"/>
    </row>
    <row r="585" spans="1:1" ht="14.25" customHeight="1" x14ac:dyDescent="0.2">
      <c r="A585" s="113"/>
    </row>
    <row r="586" spans="1:1" ht="14.25" customHeight="1" x14ac:dyDescent="0.2">
      <c r="A586" s="113"/>
    </row>
    <row r="587" spans="1:1" ht="14.25" customHeight="1" x14ac:dyDescent="0.2">
      <c r="A587" s="113"/>
    </row>
    <row r="588" spans="1:1" ht="14.25" customHeight="1" x14ac:dyDescent="0.2">
      <c r="A588" s="113"/>
    </row>
    <row r="589" spans="1:1" ht="14.25" customHeight="1" x14ac:dyDescent="0.2">
      <c r="A589" s="113"/>
    </row>
    <row r="590" spans="1:1" ht="14.25" customHeight="1" x14ac:dyDescent="0.2">
      <c r="A590" s="113"/>
    </row>
    <row r="591" spans="1:1" ht="14.25" customHeight="1" x14ac:dyDescent="0.2">
      <c r="A591" s="113"/>
    </row>
    <row r="592" spans="1:1" ht="14.25" customHeight="1" x14ac:dyDescent="0.2">
      <c r="A592" s="113"/>
    </row>
    <row r="593" spans="1:1" ht="14.25" customHeight="1" x14ac:dyDescent="0.2">
      <c r="A593" s="113"/>
    </row>
    <row r="594" spans="1:1" ht="14.25" customHeight="1" x14ac:dyDescent="0.2">
      <c r="A594" s="113"/>
    </row>
    <row r="595" spans="1:1" ht="14.25" customHeight="1" x14ac:dyDescent="0.2">
      <c r="A595" s="113"/>
    </row>
    <row r="596" spans="1:1" ht="14.25" customHeight="1" x14ac:dyDescent="0.2">
      <c r="A596" s="113"/>
    </row>
    <row r="597" spans="1:1" ht="14.25" customHeight="1" x14ac:dyDescent="0.2">
      <c r="A597" s="113"/>
    </row>
    <row r="598" spans="1:1" ht="14.25" customHeight="1" x14ac:dyDescent="0.2">
      <c r="A598" s="113"/>
    </row>
    <row r="599" spans="1:1" ht="14.25" customHeight="1" x14ac:dyDescent="0.2">
      <c r="A599" s="113"/>
    </row>
    <row r="600" spans="1:1" ht="14.25" customHeight="1" x14ac:dyDescent="0.2">
      <c r="A600" s="113"/>
    </row>
    <row r="601" spans="1:1" ht="14.25" customHeight="1" x14ac:dyDescent="0.2">
      <c r="A601" s="113"/>
    </row>
    <row r="602" spans="1:1" ht="14.25" customHeight="1" x14ac:dyDescent="0.2">
      <c r="A602" s="113"/>
    </row>
    <row r="603" spans="1:1" ht="14.25" customHeight="1" x14ac:dyDescent="0.2">
      <c r="A603" s="113"/>
    </row>
    <row r="604" spans="1:1" ht="14.25" customHeight="1" x14ac:dyDescent="0.2">
      <c r="A604" s="113"/>
    </row>
    <row r="605" spans="1:1" ht="14.25" customHeight="1" x14ac:dyDescent="0.2">
      <c r="A605" s="113"/>
    </row>
    <row r="606" spans="1:1" ht="14.25" customHeight="1" x14ac:dyDescent="0.2">
      <c r="A606" s="113"/>
    </row>
    <row r="607" spans="1:1" ht="14.25" customHeight="1" x14ac:dyDescent="0.2">
      <c r="A607" s="113"/>
    </row>
    <row r="608" spans="1:1" ht="14.25" customHeight="1" x14ac:dyDescent="0.2">
      <c r="A608" s="113"/>
    </row>
    <row r="609" spans="1:1" ht="14.25" customHeight="1" x14ac:dyDescent="0.2">
      <c r="A609" s="113"/>
    </row>
    <row r="610" spans="1:1" ht="14.25" customHeight="1" x14ac:dyDescent="0.2">
      <c r="A610" s="113"/>
    </row>
    <row r="611" spans="1:1" ht="14.25" customHeight="1" x14ac:dyDescent="0.2">
      <c r="A611" s="113"/>
    </row>
    <row r="612" spans="1:1" ht="14.25" customHeight="1" x14ac:dyDescent="0.2">
      <c r="A612" s="113"/>
    </row>
    <row r="613" spans="1:1" ht="14.25" customHeight="1" x14ac:dyDescent="0.2">
      <c r="A613" s="113"/>
    </row>
    <row r="614" spans="1:1" ht="14.25" customHeight="1" x14ac:dyDescent="0.2">
      <c r="A614" s="113"/>
    </row>
    <row r="615" spans="1:1" ht="14.25" customHeight="1" x14ac:dyDescent="0.2">
      <c r="A615" s="113"/>
    </row>
    <row r="616" spans="1:1" ht="14.25" customHeight="1" x14ac:dyDescent="0.2">
      <c r="A616" s="113"/>
    </row>
    <row r="617" spans="1:1" ht="14.25" customHeight="1" x14ac:dyDescent="0.2">
      <c r="A617" s="113"/>
    </row>
    <row r="618" spans="1:1" ht="14.25" customHeight="1" x14ac:dyDescent="0.2">
      <c r="A618" s="113"/>
    </row>
    <row r="619" spans="1:1" ht="14.25" customHeight="1" x14ac:dyDescent="0.2">
      <c r="A619" s="113"/>
    </row>
    <row r="620" spans="1:1" ht="14.25" customHeight="1" x14ac:dyDescent="0.2">
      <c r="A620" s="113"/>
    </row>
    <row r="621" spans="1:1" ht="14.25" customHeight="1" x14ac:dyDescent="0.2">
      <c r="A621" s="113"/>
    </row>
    <row r="622" spans="1:1" ht="14.25" customHeight="1" x14ac:dyDescent="0.2">
      <c r="A622" s="113"/>
    </row>
    <row r="623" spans="1:1" ht="14.25" customHeight="1" x14ac:dyDescent="0.2">
      <c r="A623" s="113"/>
    </row>
    <row r="624" spans="1:1" ht="14.25" customHeight="1" x14ac:dyDescent="0.2">
      <c r="A624" s="113"/>
    </row>
    <row r="625" spans="1:1" ht="14.25" customHeight="1" x14ac:dyDescent="0.2">
      <c r="A625" s="113"/>
    </row>
    <row r="626" spans="1:1" ht="14.25" customHeight="1" x14ac:dyDescent="0.2">
      <c r="A626" s="113"/>
    </row>
    <row r="627" spans="1:1" ht="14.25" customHeight="1" x14ac:dyDescent="0.2">
      <c r="A627" s="113"/>
    </row>
    <row r="628" spans="1:1" ht="14.25" customHeight="1" x14ac:dyDescent="0.2">
      <c r="A628" s="113"/>
    </row>
    <row r="629" spans="1:1" ht="14.25" customHeight="1" x14ac:dyDescent="0.2">
      <c r="A629" s="113"/>
    </row>
    <row r="630" spans="1:1" ht="14.25" customHeight="1" x14ac:dyDescent="0.2">
      <c r="A630" s="113"/>
    </row>
    <row r="631" spans="1:1" ht="14.25" customHeight="1" x14ac:dyDescent="0.2">
      <c r="A631" s="113"/>
    </row>
    <row r="632" spans="1:1" ht="14.25" customHeight="1" x14ac:dyDescent="0.2">
      <c r="A632" s="113"/>
    </row>
    <row r="633" spans="1:1" ht="14.25" customHeight="1" x14ac:dyDescent="0.2">
      <c r="A633" s="113"/>
    </row>
    <row r="634" spans="1:1" ht="14.25" customHeight="1" x14ac:dyDescent="0.2">
      <c r="A634" s="113"/>
    </row>
    <row r="635" spans="1:1" ht="14.25" customHeight="1" x14ac:dyDescent="0.2">
      <c r="A635" s="113"/>
    </row>
    <row r="636" spans="1:1" ht="14.25" customHeight="1" x14ac:dyDescent="0.2">
      <c r="A636" s="113"/>
    </row>
    <row r="637" spans="1:1" ht="14.25" customHeight="1" x14ac:dyDescent="0.2">
      <c r="A637" s="113"/>
    </row>
    <row r="638" spans="1:1" ht="14.25" customHeight="1" x14ac:dyDescent="0.2">
      <c r="A638" s="113"/>
    </row>
    <row r="639" spans="1:1" ht="14.25" customHeight="1" x14ac:dyDescent="0.2">
      <c r="A639" s="113"/>
    </row>
    <row r="640" spans="1:1" ht="14.25" customHeight="1" x14ac:dyDescent="0.2">
      <c r="A640" s="113"/>
    </row>
    <row r="641" spans="1:1" ht="14.25" customHeight="1" x14ac:dyDescent="0.2">
      <c r="A641" s="113"/>
    </row>
    <row r="642" spans="1:1" ht="14.25" customHeight="1" x14ac:dyDescent="0.2">
      <c r="A642" s="113"/>
    </row>
    <row r="643" spans="1:1" ht="14.25" customHeight="1" x14ac:dyDescent="0.2">
      <c r="A643" s="113"/>
    </row>
    <row r="644" spans="1:1" ht="14.25" customHeight="1" x14ac:dyDescent="0.2">
      <c r="A644" s="113"/>
    </row>
    <row r="645" spans="1:1" ht="14.25" customHeight="1" x14ac:dyDescent="0.2">
      <c r="A645" s="113"/>
    </row>
    <row r="646" spans="1:1" ht="14.25" customHeight="1" x14ac:dyDescent="0.2">
      <c r="A646" s="113"/>
    </row>
    <row r="647" spans="1:1" ht="14.25" customHeight="1" x14ac:dyDescent="0.2">
      <c r="A647" s="113"/>
    </row>
    <row r="648" spans="1:1" ht="14.25" customHeight="1" x14ac:dyDescent="0.2">
      <c r="A648" s="113"/>
    </row>
    <row r="649" spans="1:1" ht="14.25" customHeight="1" x14ac:dyDescent="0.2">
      <c r="A649" s="113"/>
    </row>
    <row r="650" spans="1:1" ht="14.25" customHeight="1" x14ac:dyDescent="0.2">
      <c r="A650" s="113"/>
    </row>
    <row r="651" spans="1:1" ht="14.25" customHeight="1" x14ac:dyDescent="0.2">
      <c r="A651" s="113"/>
    </row>
    <row r="652" spans="1:1" ht="14.25" customHeight="1" x14ac:dyDescent="0.2">
      <c r="A652" s="113"/>
    </row>
    <row r="653" spans="1:1" ht="14.25" customHeight="1" x14ac:dyDescent="0.2">
      <c r="A653" s="113"/>
    </row>
    <row r="654" spans="1:1" ht="14.25" customHeight="1" x14ac:dyDescent="0.2">
      <c r="A654" s="113"/>
    </row>
    <row r="655" spans="1:1" ht="14.25" customHeight="1" x14ac:dyDescent="0.2">
      <c r="A655" s="113"/>
    </row>
    <row r="656" spans="1:1" ht="14.25" customHeight="1" x14ac:dyDescent="0.2">
      <c r="A656" s="113"/>
    </row>
    <row r="657" spans="1:1" ht="14.25" customHeight="1" x14ac:dyDescent="0.2">
      <c r="A657" s="113"/>
    </row>
    <row r="658" spans="1:1" ht="14.25" customHeight="1" x14ac:dyDescent="0.2">
      <c r="A658" s="113"/>
    </row>
    <row r="659" spans="1:1" ht="14.25" customHeight="1" x14ac:dyDescent="0.2">
      <c r="A659" s="113"/>
    </row>
    <row r="660" spans="1:1" ht="14.25" customHeight="1" x14ac:dyDescent="0.2">
      <c r="A660" s="113"/>
    </row>
    <row r="661" spans="1:1" ht="14.25" customHeight="1" x14ac:dyDescent="0.2">
      <c r="A661" s="113"/>
    </row>
    <row r="662" spans="1:1" ht="14.25" customHeight="1" x14ac:dyDescent="0.2">
      <c r="A662" s="113"/>
    </row>
    <row r="663" spans="1:1" ht="14.25" customHeight="1" x14ac:dyDescent="0.2">
      <c r="A663" s="113"/>
    </row>
    <row r="664" spans="1:1" ht="14.25" customHeight="1" x14ac:dyDescent="0.2">
      <c r="A664" s="113"/>
    </row>
    <row r="665" spans="1:1" ht="14.25" customHeight="1" x14ac:dyDescent="0.2">
      <c r="A665" s="113"/>
    </row>
    <row r="666" spans="1:1" ht="14.25" customHeight="1" x14ac:dyDescent="0.2">
      <c r="A666" s="113"/>
    </row>
    <row r="667" spans="1:1" ht="14.25" customHeight="1" x14ac:dyDescent="0.2">
      <c r="A667" s="113"/>
    </row>
    <row r="668" spans="1:1" ht="14.25" customHeight="1" x14ac:dyDescent="0.2">
      <c r="A668" s="113"/>
    </row>
    <row r="669" spans="1:1" ht="14.25" customHeight="1" x14ac:dyDescent="0.2">
      <c r="A669" s="113"/>
    </row>
    <row r="670" spans="1:1" ht="14.25" customHeight="1" x14ac:dyDescent="0.2">
      <c r="A670" s="113"/>
    </row>
    <row r="671" spans="1:1" ht="14.25" customHeight="1" x14ac:dyDescent="0.2">
      <c r="A671" s="113"/>
    </row>
    <row r="672" spans="1:1" ht="14.25" customHeight="1" x14ac:dyDescent="0.2">
      <c r="A672" s="113"/>
    </row>
    <row r="673" spans="1:1" ht="14.25" customHeight="1" x14ac:dyDescent="0.2">
      <c r="A673" s="113"/>
    </row>
    <row r="674" spans="1:1" ht="14.25" customHeight="1" x14ac:dyDescent="0.2">
      <c r="A674" s="113"/>
    </row>
    <row r="675" spans="1:1" ht="14.25" customHeight="1" x14ac:dyDescent="0.2">
      <c r="A675" s="113"/>
    </row>
    <row r="676" spans="1:1" ht="14.25" customHeight="1" x14ac:dyDescent="0.2">
      <c r="A676" s="113"/>
    </row>
    <row r="677" spans="1:1" ht="14.25" customHeight="1" x14ac:dyDescent="0.2">
      <c r="A677" s="113"/>
    </row>
    <row r="678" spans="1:1" ht="14.25" customHeight="1" x14ac:dyDescent="0.2">
      <c r="A678" s="113"/>
    </row>
    <row r="679" spans="1:1" ht="14.25" customHeight="1" x14ac:dyDescent="0.2">
      <c r="A679" s="113"/>
    </row>
    <row r="680" spans="1:1" ht="14.25" customHeight="1" x14ac:dyDescent="0.2">
      <c r="A680" s="113"/>
    </row>
    <row r="681" spans="1:1" ht="14.25" customHeight="1" x14ac:dyDescent="0.2">
      <c r="A681" s="113"/>
    </row>
    <row r="682" spans="1:1" ht="14.25" customHeight="1" x14ac:dyDescent="0.2">
      <c r="A682" s="113"/>
    </row>
    <row r="683" spans="1:1" ht="14.25" customHeight="1" x14ac:dyDescent="0.2">
      <c r="A683" s="113"/>
    </row>
    <row r="684" spans="1:1" ht="14.25" customHeight="1" x14ac:dyDescent="0.2">
      <c r="A684" s="113"/>
    </row>
    <row r="685" spans="1:1" ht="14.25" customHeight="1" x14ac:dyDescent="0.2">
      <c r="A685" s="113"/>
    </row>
    <row r="686" spans="1:1" ht="14.25" customHeight="1" x14ac:dyDescent="0.2">
      <c r="A686" s="113"/>
    </row>
    <row r="687" spans="1:1" ht="14.25" customHeight="1" x14ac:dyDescent="0.2">
      <c r="A687" s="113"/>
    </row>
    <row r="688" spans="1:1" ht="14.25" customHeight="1" x14ac:dyDescent="0.2">
      <c r="A688" s="113"/>
    </row>
    <row r="689" spans="1:1" ht="14.25" customHeight="1" x14ac:dyDescent="0.2">
      <c r="A689" s="113"/>
    </row>
    <row r="690" spans="1:1" ht="14.25" customHeight="1" x14ac:dyDescent="0.2">
      <c r="A690" s="113"/>
    </row>
    <row r="691" spans="1:1" ht="14.25" customHeight="1" x14ac:dyDescent="0.2">
      <c r="A691" s="113"/>
    </row>
    <row r="692" spans="1:1" ht="14.25" customHeight="1" x14ac:dyDescent="0.2">
      <c r="A692" s="113"/>
    </row>
    <row r="693" spans="1:1" ht="14.25" customHeight="1" x14ac:dyDescent="0.2">
      <c r="A693" s="113"/>
    </row>
    <row r="694" spans="1:1" ht="14.25" customHeight="1" x14ac:dyDescent="0.2">
      <c r="A694" s="113"/>
    </row>
    <row r="695" spans="1:1" ht="14.25" customHeight="1" x14ac:dyDescent="0.2">
      <c r="A695" s="113"/>
    </row>
    <row r="696" spans="1:1" ht="14.25" customHeight="1" x14ac:dyDescent="0.2">
      <c r="A696" s="113"/>
    </row>
    <row r="697" spans="1:1" ht="14.25" customHeight="1" x14ac:dyDescent="0.2">
      <c r="A697" s="113"/>
    </row>
    <row r="698" spans="1:1" ht="14.25" customHeight="1" x14ac:dyDescent="0.2">
      <c r="A698" s="113"/>
    </row>
    <row r="699" spans="1:1" ht="14.25" customHeight="1" x14ac:dyDescent="0.2">
      <c r="A699" s="113"/>
    </row>
    <row r="700" spans="1:1" ht="14.25" customHeight="1" x14ac:dyDescent="0.2">
      <c r="A700" s="113"/>
    </row>
    <row r="701" spans="1:1" ht="14.25" customHeight="1" x14ac:dyDescent="0.2">
      <c r="A701" s="113"/>
    </row>
    <row r="702" spans="1:1" ht="14.25" customHeight="1" x14ac:dyDescent="0.2">
      <c r="A702" s="113"/>
    </row>
    <row r="703" spans="1:1" ht="14.25" customHeight="1" x14ac:dyDescent="0.2">
      <c r="A703" s="113"/>
    </row>
    <row r="704" spans="1:1" ht="14.25" customHeight="1" x14ac:dyDescent="0.2">
      <c r="A704" s="113"/>
    </row>
    <row r="705" spans="1:1" ht="14.25" customHeight="1" x14ac:dyDescent="0.2">
      <c r="A705" s="113"/>
    </row>
    <row r="706" spans="1:1" ht="14.25" customHeight="1" x14ac:dyDescent="0.2">
      <c r="A706" s="113"/>
    </row>
    <row r="707" spans="1:1" ht="14.25" customHeight="1" x14ac:dyDescent="0.2">
      <c r="A707" s="113"/>
    </row>
    <row r="708" spans="1:1" ht="14.25" customHeight="1" x14ac:dyDescent="0.2">
      <c r="A708" s="113"/>
    </row>
    <row r="709" spans="1:1" ht="14.25" customHeight="1" x14ac:dyDescent="0.2">
      <c r="A709" s="113"/>
    </row>
    <row r="710" spans="1:1" ht="14.25" customHeight="1" x14ac:dyDescent="0.2">
      <c r="A710" s="113"/>
    </row>
    <row r="711" spans="1:1" ht="14.25" customHeight="1" x14ac:dyDescent="0.2">
      <c r="A711" s="113"/>
    </row>
    <row r="712" spans="1:1" ht="14.25" customHeight="1" x14ac:dyDescent="0.2">
      <c r="A712" s="113"/>
    </row>
    <row r="713" spans="1:1" ht="14.25" customHeight="1" x14ac:dyDescent="0.2">
      <c r="A713" s="113"/>
    </row>
    <row r="714" spans="1:1" ht="14.25" customHeight="1" x14ac:dyDescent="0.2">
      <c r="A714" s="113"/>
    </row>
    <row r="715" spans="1:1" ht="14.25" customHeight="1" x14ac:dyDescent="0.2">
      <c r="A715" s="113"/>
    </row>
    <row r="716" spans="1:1" ht="14.25" customHeight="1" x14ac:dyDescent="0.2">
      <c r="A716" s="113"/>
    </row>
    <row r="717" spans="1:1" ht="14.25" customHeight="1" x14ac:dyDescent="0.2">
      <c r="A717" s="113"/>
    </row>
    <row r="718" spans="1:1" ht="14.25" customHeight="1" x14ac:dyDescent="0.2">
      <c r="A718" s="113"/>
    </row>
    <row r="719" spans="1:1" ht="14.25" customHeight="1" x14ac:dyDescent="0.2">
      <c r="A719" s="113"/>
    </row>
    <row r="720" spans="1:1" ht="14.25" customHeight="1" x14ac:dyDescent="0.2">
      <c r="A720" s="113"/>
    </row>
    <row r="721" spans="1:1" ht="14.25" customHeight="1" x14ac:dyDescent="0.2">
      <c r="A721" s="113"/>
    </row>
    <row r="722" spans="1:1" ht="14.25" customHeight="1" x14ac:dyDescent="0.2">
      <c r="A722" s="113"/>
    </row>
    <row r="723" spans="1:1" ht="14.25" customHeight="1" x14ac:dyDescent="0.2">
      <c r="A723" s="113"/>
    </row>
    <row r="724" spans="1:1" ht="14.25" customHeight="1" x14ac:dyDescent="0.2">
      <c r="A724" s="113"/>
    </row>
    <row r="725" spans="1:1" ht="14.25" customHeight="1" x14ac:dyDescent="0.2">
      <c r="A725" s="113"/>
    </row>
    <row r="726" spans="1:1" ht="14.25" customHeight="1" x14ac:dyDescent="0.2">
      <c r="A726" s="113"/>
    </row>
    <row r="727" spans="1:1" ht="14.25" customHeight="1" x14ac:dyDescent="0.2">
      <c r="A727" s="113"/>
    </row>
    <row r="728" spans="1:1" ht="14.25" customHeight="1" x14ac:dyDescent="0.2">
      <c r="A728" s="113"/>
    </row>
    <row r="729" spans="1:1" ht="14.25" customHeight="1" x14ac:dyDescent="0.2">
      <c r="A729" s="113"/>
    </row>
    <row r="730" spans="1:1" ht="14.25" customHeight="1" x14ac:dyDescent="0.2">
      <c r="A730" s="113"/>
    </row>
    <row r="731" spans="1:1" ht="14.25" customHeight="1" x14ac:dyDescent="0.2">
      <c r="A731" s="113"/>
    </row>
    <row r="732" spans="1:1" ht="14.25" customHeight="1" x14ac:dyDescent="0.2">
      <c r="A732" s="113"/>
    </row>
    <row r="733" spans="1:1" ht="14.25" customHeight="1" x14ac:dyDescent="0.2">
      <c r="A733" s="113"/>
    </row>
    <row r="734" spans="1:1" ht="14.25" customHeight="1" x14ac:dyDescent="0.2">
      <c r="A734" s="113"/>
    </row>
    <row r="735" spans="1:1" ht="14.25" customHeight="1" x14ac:dyDescent="0.2">
      <c r="A735" s="113"/>
    </row>
    <row r="736" spans="1:1" ht="14.25" customHeight="1" x14ac:dyDescent="0.2">
      <c r="A736" s="113"/>
    </row>
    <row r="737" spans="1:1" ht="14.25" customHeight="1" x14ac:dyDescent="0.2">
      <c r="A737" s="113"/>
    </row>
    <row r="738" spans="1:1" ht="14.25" customHeight="1" x14ac:dyDescent="0.2">
      <c r="A738" s="113"/>
    </row>
    <row r="739" spans="1:1" ht="14.25" customHeight="1" x14ac:dyDescent="0.2">
      <c r="A739" s="113"/>
    </row>
    <row r="740" spans="1:1" ht="14.25" customHeight="1" x14ac:dyDescent="0.2">
      <c r="A740" s="113"/>
    </row>
    <row r="741" spans="1:1" ht="14.25" customHeight="1" x14ac:dyDescent="0.2">
      <c r="A741" s="113"/>
    </row>
    <row r="742" spans="1:1" ht="14.25" customHeight="1" x14ac:dyDescent="0.2">
      <c r="A742" s="113"/>
    </row>
    <row r="743" spans="1:1" ht="14.25" customHeight="1" x14ac:dyDescent="0.2">
      <c r="A743" s="113"/>
    </row>
    <row r="744" spans="1:1" ht="14.25" customHeight="1" x14ac:dyDescent="0.2">
      <c r="A744" s="113"/>
    </row>
    <row r="745" spans="1:1" ht="14.25" customHeight="1" x14ac:dyDescent="0.2">
      <c r="A745" s="113"/>
    </row>
    <row r="746" spans="1:1" ht="14.25" customHeight="1" x14ac:dyDescent="0.2">
      <c r="A746" s="113"/>
    </row>
    <row r="747" spans="1:1" ht="14.25" customHeight="1" x14ac:dyDescent="0.2">
      <c r="A747" s="113"/>
    </row>
    <row r="748" spans="1:1" ht="14.25" customHeight="1" x14ac:dyDescent="0.2">
      <c r="A748" s="113"/>
    </row>
    <row r="749" spans="1:1" ht="14.25" customHeight="1" x14ac:dyDescent="0.2">
      <c r="A749" s="113"/>
    </row>
    <row r="750" spans="1:1" ht="14.25" customHeight="1" x14ac:dyDescent="0.2">
      <c r="A750" s="113"/>
    </row>
    <row r="751" spans="1:1" ht="14.25" customHeight="1" x14ac:dyDescent="0.2">
      <c r="A751" s="113"/>
    </row>
    <row r="752" spans="1:1" ht="14.25" customHeight="1" x14ac:dyDescent="0.2">
      <c r="A752" s="113"/>
    </row>
    <row r="753" spans="1:1" ht="14.25" customHeight="1" x14ac:dyDescent="0.2">
      <c r="A753" s="113"/>
    </row>
    <row r="754" spans="1:1" ht="14.25" customHeight="1" x14ac:dyDescent="0.2">
      <c r="A754" s="113"/>
    </row>
    <row r="755" spans="1:1" ht="14.25" customHeight="1" x14ac:dyDescent="0.2">
      <c r="A755" s="113"/>
    </row>
    <row r="756" spans="1:1" ht="14.25" customHeight="1" x14ac:dyDescent="0.2">
      <c r="A756" s="113"/>
    </row>
    <row r="757" spans="1:1" ht="14.25" customHeight="1" x14ac:dyDescent="0.2">
      <c r="A757" s="113"/>
    </row>
    <row r="758" spans="1:1" ht="14.25" customHeight="1" x14ac:dyDescent="0.2">
      <c r="A758" s="113"/>
    </row>
    <row r="759" spans="1:1" ht="14.25" customHeight="1" x14ac:dyDescent="0.2">
      <c r="A759" s="113"/>
    </row>
    <row r="760" spans="1:1" ht="14.25" customHeight="1" x14ac:dyDescent="0.2">
      <c r="A760" s="113"/>
    </row>
    <row r="761" spans="1:1" ht="14.25" customHeight="1" x14ac:dyDescent="0.2">
      <c r="A761" s="113"/>
    </row>
    <row r="762" spans="1:1" ht="14.25" customHeight="1" x14ac:dyDescent="0.2">
      <c r="A762" s="113"/>
    </row>
    <row r="763" spans="1:1" ht="14.25" customHeight="1" x14ac:dyDescent="0.2">
      <c r="A763" s="113"/>
    </row>
    <row r="764" spans="1:1" ht="14.25" customHeight="1" x14ac:dyDescent="0.2">
      <c r="A764" s="113"/>
    </row>
    <row r="765" spans="1:1" ht="14.25" customHeight="1" x14ac:dyDescent="0.2">
      <c r="A765" s="113"/>
    </row>
    <row r="766" spans="1:1" ht="14.25" customHeight="1" x14ac:dyDescent="0.2">
      <c r="A766" s="113"/>
    </row>
    <row r="767" spans="1:1" ht="14.25" customHeight="1" x14ac:dyDescent="0.2">
      <c r="A767" s="113"/>
    </row>
    <row r="768" spans="1:1" ht="14.25" customHeight="1" x14ac:dyDescent="0.2">
      <c r="A768" s="113"/>
    </row>
    <row r="769" spans="1:1" ht="14.25" customHeight="1" x14ac:dyDescent="0.2">
      <c r="A769" s="113"/>
    </row>
    <row r="770" spans="1:1" ht="14.25" customHeight="1" x14ac:dyDescent="0.2">
      <c r="A770" s="113"/>
    </row>
    <row r="771" spans="1:1" ht="14.25" customHeight="1" x14ac:dyDescent="0.2">
      <c r="A771" s="113"/>
    </row>
    <row r="772" spans="1:1" ht="14.25" customHeight="1" x14ac:dyDescent="0.2">
      <c r="A772" s="113"/>
    </row>
    <row r="773" spans="1:1" ht="14.25" customHeight="1" x14ac:dyDescent="0.2">
      <c r="A773" s="113"/>
    </row>
    <row r="774" spans="1:1" ht="14.25" customHeight="1" x14ac:dyDescent="0.2">
      <c r="A774" s="113"/>
    </row>
    <row r="775" spans="1:1" ht="14.25" customHeight="1" x14ac:dyDescent="0.2">
      <c r="A775" s="113"/>
    </row>
    <row r="776" spans="1:1" ht="14.25" customHeight="1" x14ac:dyDescent="0.2">
      <c r="A776" s="113"/>
    </row>
    <row r="777" spans="1:1" ht="14.25" customHeight="1" x14ac:dyDescent="0.2">
      <c r="A777" s="113"/>
    </row>
    <row r="778" spans="1:1" ht="14.25" customHeight="1" x14ac:dyDescent="0.2">
      <c r="A778" s="113"/>
    </row>
    <row r="779" spans="1:1" ht="14.25" customHeight="1" x14ac:dyDescent="0.2">
      <c r="A779" s="113"/>
    </row>
    <row r="780" spans="1:1" ht="14.25" customHeight="1" x14ac:dyDescent="0.2">
      <c r="A780" s="113"/>
    </row>
    <row r="781" spans="1:1" ht="14.25" customHeight="1" x14ac:dyDescent="0.2">
      <c r="A781" s="113"/>
    </row>
    <row r="782" spans="1:1" ht="14.25" customHeight="1" x14ac:dyDescent="0.2">
      <c r="A782" s="113"/>
    </row>
    <row r="783" spans="1:1" ht="14.25" customHeight="1" x14ac:dyDescent="0.2">
      <c r="A783" s="113"/>
    </row>
    <row r="784" spans="1:1" ht="14.25" customHeight="1" x14ac:dyDescent="0.2">
      <c r="A784" s="113"/>
    </row>
    <row r="785" spans="1:1" ht="14.25" customHeight="1" x14ac:dyDescent="0.2">
      <c r="A785" s="113"/>
    </row>
    <row r="786" spans="1:1" ht="14.25" customHeight="1" x14ac:dyDescent="0.2">
      <c r="A786" s="113"/>
    </row>
    <row r="787" spans="1:1" ht="14.25" customHeight="1" x14ac:dyDescent="0.2">
      <c r="A787" s="113"/>
    </row>
    <row r="788" spans="1:1" ht="14.25" customHeight="1" x14ac:dyDescent="0.2">
      <c r="A788" s="113"/>
    </row>
    <row r="789" spans="1:1" ht="14.25" customHeight="1" x14ac:dyDescent="0.2">
      <c r="A789" s="113"/>
    </row>
    <row r="790" spans="1:1" ht="14.25" customHeight="1" x14ac:dyDescent="0.2">
      <c r="A790" s="113"/>
    </row>
    <row r="791" spans="1:1" ht="14.25" customHeight="1" x14ac:dyDescent="0.2">
      <c r="A791" s="113"/>
    </row>
    <row r="792" spans="1:1" ht="14.25" customHeight="1" x14ac:dyDescent="0.2">
      <c r="A792" s="113"/>
    </row>
    <row r="793" spans="1:1" ht="14.25" customHeight="1" x14ac:dyDescent="0.2">
      <c r="A793" s="113"/>
    </row>
    <row r="794" spans="1:1" ht="14.25" customHeight="1" x14ac:dyDescent="0.2">
      <c r="A794" s="113"/>
    </row>
    <row r="795" spans="1:1" ht="14.25" customHeight="1" x14ac:dyDescent="0.2">
      <c r="A795" s="113"/>
    </row>
    <row r="796" spans="1:1" ht="14.25" customHeight="1" x14ac:dyDescent="0.2">
      <c r="A796" s="113"/>
    </row>
    <row r="797" spans="1:1" ht="14.25" customHeight="1" x14ac:dyDescent="0.2">
      <c r="A797" s="113"/>
    </row>
    <row r="798" spans="1:1" ht="14.25" customHeight="1" x14ac:dyDescent="0.2">
      <c r="A798" s="113"/>
    </row>
    <row r="799" spans="1:1" ht="14.25" customHeight="1" x14ac:dyDescent="0.2">
      <c r="A799" s="113"/>
    </row>
    <row r="800" spans="1:1" ht="14.25" customHeight="1" x14ac:dyDescent="0.2">
      <c r="A800" s="113"/>
    </row>
    <row r="801" spans="1:1" ht="14.25" customHeight="1" x14ac:dyDescent="0.2">
      <c r="A801" s="113"/>
    </row>
    <row r="802" spans="1:1" ht="14.25" customHeight="1" x14ac:dyDescent="0.2">
      <c r="A802" s="113"/>
    </row>
    <row r="803" spans="1:1" ht="14.25" customHeight="1" x14ac:dyDescent="0.2">
      <c r="A803" s="113"/>
    </row>
    <row r="804" spans="1:1" ht="14.25" customHeight="1" x14ac:dyDescent="0.2">
      <c r="A804" s="113"/>
    </row>
    <row r="805" spans="1:1" ht="14.25" customHeight="1" x14ac:dyDescent="0.2">
      <c r="A805" s="113"/>
    </row>
    <row r="806" spans="1:1" ht="14.25" customHeight="1" x14ac:dyDescent="0.2">
      <c r="A806" s="113"/>
    </row>
    <row r="807" spans="1:1" ht="14.25" customHeight="1" x14ac:dyDescent="0.2">
      <c r="A807" s="113"/>
    </row>
    <row r="808" spans="1:1" ht="14.25" customHeight="1" x14ac:dyDescent="0.2">
      <c r="A808" s="113"/>
    </row>
    <row r="809" spans="1:1" ht="14.25" customHeight="1" x14ac:dyDescent="0.2">
      <c r="A809" s="113"/>
    </row>
    <row r="810" spans="1:1" ht="14.25" customHeight="1" x14ac:dyDescent="0.2">
      <c r="A810" s="113"/>
    </row>
    <row r="811" spans="1:1" ht="14.25" customHeight="1" x14ac:dyDescent="0.2">
      <c r="A811" s="113"/>
    </row>
    <row r="812" spans="1:1" ht="14.25" customHeight="1" x14ac:dyDescent="0.2">
      <c r="A812" s="113"/>
    </row>
    <row r="813" spans="1:1" ht="14.25" customHeight="1" x14ac:dyDescent="0.2">
      <c r="A813" s="113"/>
    </row>
    <row r="814" spans="1:1" ht="14.25" customHeight="1" x14ac:dyDescent="0.2">
      <c r="A814" s="113"/>
    </row>
    <row r="815" spans="1:1" ht="14.25" customHeight="1" x14ac:dyDescent="0.2">
      <c r="A815" s="113"/>
    </row>
    <row r="816" spans="1:1" ht="14.25" customHeight="1" x14ac:dyDescent="0.2">
      <c r="A816" s="113"/>
    </row>
    <row r="817" spans="1:1" ht="14.25" customHeight="1" x14ac:dyDescent="0.2">
      <c r="A817" s="113"/>
    </row>
    <row r="818" spans="1:1" ht="14.25" customHeight="1" x14ac:dyDescent="0.2">
      <c r="A818" s="113"/>
    </row>
    <row r="819" spans="1:1" ht="14.25" customHeight="1" x14ac:dyDescent="0.2">
      <c r="A819" s="113"/>
    </row>
    <row r="820" spans="1:1" ht="14.25" customHeight="1" x14ac:dyDescent="0.2">
      <c r="A820" s="113"/>
    </row>
    <row r="821" spans="1:1" ht="14.25" customHeight="1" x14ac:dyDescent="0.2">
      <c r="A821" s="113"/>
    </row>
    <row r="822" spans="1:1" ht="14.25" customHeight="1" x14ac:dyDescent="0.2">
      <c r="A822" s="113"/>
    </row>
    <row r="823" spans="1:1" ht="14.25" customHeight="1" x14ac:dyDescent="0.2">
      <c r="A823" s="113"/>
    </row>
    <row r="824" spans="1:1" ht="14.25" customHeight="1" x14ac:dyDescent="0.2">
      <c r="A824" s="113"/>
    </row>
    <row r="825" spans="1:1" ht="14.25" customHeight="1" x14ac:dyDescent="0.2">
      <c r="A825" s="113"/>
    </row>
    <row r="826" spans="1:1" ht="14.25" customHeight="1" x14ac:dyDescent="0.2">
      <c r="A826" s="113"/>
    </row>
    <row r="827" spans="1:1" ht="14.25" customHeight="1" x14ac:dyDescent="0.2">
      <c r="A827" s="113"/>
    </row>
    <row r="828" spans="1:1" ht="14.25" customHeight="1" x14ac:dyDescent="0.2">
      <c r="A828" s="113"/>
    </row>
    <row r="829" spans="1:1" ht="14.25" customHeight="1" x14ac:dyDescent="0.2">
      <c r="A829" s="113"/>
    </row>
    <row r="830" spans="1:1" ht="14.25" customHeight="1" x14ac:dyDescent="0.2">
      <c r="A830" s="113"/>
    </row>
    <row r="831" spans="1:1" ht="14.25" customHeight="1" x14ac:dyDescent="0.2">
      <c r="A831" s="113"/>
    </row>
    <row r="832" spans="1:1" ht="14.25" customHeight="1" x14ac:dyDescent="0.2">
      <c r="A832" s="113"/>
    </row>
    <row r="833" spans="1:1" ht="14.25" customHeight="1" x14ac:dyDescent="0.2">
      <c r="A833" s="113"/>
    </row>
    <row r="834" spans="1:1" ht="14.25" customHeight="1" x14ac:dyDescent="0.2">
      <c r="A834" s="113"/>
    </row>
    <row r="835" spans="1:1" ht="14.25" customHeight="1" x14ac:dyDescent="0.2">
      <c r="A835" s="113"/>
    </row>
    <row r="836" spans="1:1" ht="14.25" customHeight="1" x14ac:dyDescent="0.2">
      <c r="A836" s="113"/>
    </row>
    <row r="837" spans="1:1" ht="14.25" customHeight="1" x14ac:dyDescent="0.2">
      <c r="A837" s="113"/>
    </row>
    <row r="838" spans="1:1" ht="14.25" customHeight="1" x14ac:dyDescent="0.2">
      <c r="A838" s="113"/>
    </row>
    <row r="839" spans="1:1" ht="14.25" customHeight="1" x14ac:dyDescent="0.2">
      <c r="A839" s="113"/>
    </row>
    <row r="840" spans="1:1" ht="14.25" customHeight="1" x14ac:dyDescent="0.2">
      <c r="A840" s="113"/>
    </row>
    <row r="841" spans="1:1" ht="14.25" customHeight="1" x14ac:dyDescent="0.2">
      <c r="A841" s="113"/>
    </row>
    <row r="842" spans="1:1" ht="14.25" customHeight="1" x14ac:dyDescent="0.2">
      <c r="A842" s="113"/>
    </row>
    <row r="843" spans="1:1" ht="14.25" customHeight="1" x14ac:dyDescent="0.2">
      <c r="A843" s="113"/>
    </row>
    <row r="844" spans="1:1" ht="14.25" customHeight="1" x14ac:dyDescent="0.2">
      <c r="A844" s="113"/>
    </row>
    <row r="845" spans="1:1" ht="14.25" customHeight="1" x14ac:dyDescent="0.2">
      <c r="A845" s="113"/>
    </row>
    <row r="846" spans="1:1" ht="14.25" customHeight="1" x14ac:dyDescent="0.2">
      <c r="A846" s="113"/>
    </row>
    <row r="847" spans="1:1" ht="14.25" customHeight="1" x14ac:dyDescent="0.2">
      <c r="A847" s="113"/>
    </row>
    <row r="848" spans="1:1" ht="14.25" customHeight="1" x14ac:dyDescent="0.2">
      <c r="A848" s="113"/>
    </row>
    <row r="849" spans="1:1" ht="14.25" customHeight="1" x14ac:dyDescent="0.2">
      <c r="A849" s="113"/>
    </row>
    <row r="850" spans="1:1" ht="14.25" customHeight="1" x14ac:dyDescent="0.2">
      <c r="A850" s="113"/>
    </row>
    <row r="851" spans="1:1" ht="14.25" customHeight="1" x14ac:dyDescent="0.2">
      <c r="A851" s="113"/>
    </row>
    <row r="852" spans="1:1" ht="14.25" customHeight="1" x14ac:dyDescent="0.2">
      <c r="A852" s="113"/>
    </row>
    <row r="853" spans="1:1" ht="14.25" customHeight="1" x14ac:dyDescent="0.2">
      <c r="A853" s="113"/>
    </row>
    <row r="854" spans="1:1" ht="14.25" customHeight="1" x14ac:dyDescent="0.2">
      <c r="A854" s="113"/>
    </row>
    <row r="855" spans="1:1" ht="14.25" customHeight="1" x14ac:dyDescent="0.2">
      <c r="A855" s="113"/>
    </row>
    <row r="856" spans="1:1" ht="14.25" customHeight="1" x14ac:dyDescent="0.2">
      <c r="A856" s="113"/>
    </row>
    <row r="857" spans="1:1" ht="14.25" customHeight="1" x14ac:dyDescent="0.2">
      <c r="A857" s="113"/>
    </row>
    <row r="858" spans="1:1" ht="14.25" customHeight="1" x14ac:dyDescent="0.2">
      <c r="A858" s="113"/>
    </row>
    <row r="859" spans="1:1" ht="14.25" customHeight="1" x14ac:dyDescent="0.2">
      <c r="A859" s="113"/>
    </row>
    <row r="860" spans="1:1" ht="14.25" customHeight="1" x14ac:dyDescent="0.2">
      <c r="A860" s="113"/>
    </row>
    <row r="861" spans="1:1" ht="14.25" customHeight="1" x14ac:dyDescent="0.2">
      <c r="A861" s="113"/>
    </row>
    <row r="862" spans="1:1" ht="14.25" customHeight="1" x14ac:dyDescent="0.2">
      <c r="A862" s="113"/>
    </row>
    <row r="863" spans="1:1" ht="14.25" customHeight="1" x14ac:dyDescent="0.2">
      <c r="A863" s="113"/>
    </row>
    <row r="864" spans="1:1" ht="14.25" customHeight="1" x14ac:dyDescent="0.2">
      <c r="A864" s="113"/>
    </row>
    <row r="865" spans="1:1" ht="14.25" customHeight="1" x14ac:dyDescent="0.2">
      <c r="A865" s="113"/>
    </row>
    <row r="866" spans="1:1" ht="14.25" customHeight="1" x14ac:dyDescent="0.2">
      <c r="A866" s="113"/>
    </row>
    <row r="867" spans="1:1" ht="14.25" customHeight="1" x14ac:dyDescent="0.2">
      <c r="A867" s="113"/>
    </row>
    <row r="868" spans="1:1" ht="14.25" customHeight="1" x14ac:dyDescent="0.2">
      <c r="A868" s="113"/>
    </row>
    <row r="869" spans="1:1" ht="14.25" customHeight="1" x14ac:dyDescent="0.2">
      <c r="A869" s="113"/>
    </row>
    <row r="870" spans="1:1" ht="14.25" customHeight="1" x14ac:dyDescent="0.2">
      <c r="A870" s="113"/>
    </row>
    <row r="871" spans="1:1" ht="14.25" customHeight="1" x14ac:dyDescent="0.2">
      <c r="A871" s="113"/>
    </row>
    <row r="872" spans="1:1" ht="14.25" customHeight="1" x14ac:dyDescent="0.2">
      <c r="A872" s="113"/>
    </row>
    <row r="873" spans="1:1" ht="14.25" customHeight="1" x14ac:dyDescent="0.2">
      <c r="A873" s="113"/>
    </row>
    <row r="874" spans="1:1" ht="14.25" customHeight="1" x14ac:dyDescent="0.2">
      <c r="A874" s="113"/>
    </row>
    <row r="875" spans="1:1" ht="14.25" customHeight="1" x14ac:dyDescent="0.2">
      <c r="A875" s="113"/>
    </row>
    <row r="876" spans="1:1" ht="14.25" customHeight="1" x14ac:dyDescent="0.2">
      <c r="A876" s="113"/>
    </row>
    <row r="877" spans="1:1" ht="14.25" customHeight="1" x14ac:dyDescent="0.2">
      <c r="A877" s="113"/>
    </row>
    <row r="878" spans="1:1" ht="14.25" customHeight="1" x14ac:dyDescent="0.2">
      <c r="A878" s="113"/>
    </row>
    <row r="879" spans="1:1" ht="14.25" customHeight="1" x14ac:dyDescent="0.2">
      <c r="A879" s="113"/>
    </row>
    <row r="880" spans="1:1" ht="14.25" customHeight="1" x14ac:dyDescent="0.2">
      <c r="A880" s="113"/>
    </row>
    <row r="881" spans="1:1" ht="14.25" customHeight="1" x14ac:dyDescent="0.2">
      <c r="A881" s="113"/>
    </row>
    <row r="882" spans="1:1" ht="14.25" customHeight="1" x14ac:dyDescent="0.2">
      <c r="A882" s="113"/>
    </row>
    <row r="883" spans="1:1" ht="14.25" customHeight="1" x14ac:dyDescent="0.2">
      <c r="A883" s="113"/>
    </row>
    <row r="884" spans="1:1" ht="14.25" customHeight="1" x14ac:dyDescent="0.2">
      <c r="A884" s="113"/>
    </row>
    <row r="885" spans="1:1" ht="14.25" customHeight="1" x14ac:dyDescent="0.2">
      <c r="A885" s="113"/>
    </row>
    <row r="886" spans="1:1" ht="14.25" customHeight="1" x14ac:dyDescent="0.2">
      <c r="A886" s="113"/>
    </row>
    <row r="887" spans="1:1" ht="14.25" customHeight="1" x14ac:dyDescent="0.2">
      <c r="A887" s="113"/>
    </row>
    <row r="888" spans="1:1" ht="14.25" customHeight="1" x14ac:dyDescent="0.2">
      <c r="A888" s="113"/>
    </row>
    <row r="889" spans="1:1" ht="14.25" customHeight="1" x14ac:dyDescent="0.2">
      <c r="A889" s="113"/>
    </row>
    <row r="890" spans="1:1" ht="14.25" customHeight="1" x14ac:dyDescent="0.2">
      <c r="A890" s="113"/>
    </row>
    <row r="891" spans="1:1" ht="14.25" customHeight="1" x14ac:dyDescent="0.2">
      <c r="A891" s="113"/>
    </row>
    <row r="892" spans="1:1" ht="14.25" customHeight="1" x14ac:dyDescent="0.2">
      <c r="A892" s="113"/>
    </row>
    <row r="893" spans="1:1" ht="14.25" customHeight="1" x14ac:dyDescent="0.2">
      <c r="A893" s="113"/>
    </row>
    <row r="894" spans="1:1" ht="14.25" customHeight="1" x14ac:dyDescent="0.2">
      <c r="A894" s="113"/>
    </row>
    <row r="895" spans="1:1" ht="14.25" customHeight="1" x14ac:dyDescent="0.2">
      <c r="A895" s="113"/>
    </row>
    <row r="896" spans="1:1" ht="14.25" customHeight="1" x14ac:dyDescent="0.2">
      <c r="A896" s="113"/>
    </row>
    <row r="897" spans="1:1" ht="14.25" customHeight="1" x14ac:dyDescent="0.2">
      <c r="A897" s="113"/>
    </row>
    <row r="898" spans="1:1" ht="14.25" customHeight="1" x14ac:dyDescent="0.2">
      <c r="A898" s="113"/>
    </row>
    <row r="899" spans="1:1" ht="14.25" customHeight="1" x14ac:dyDescent="0.2">
      <c r="A899" s="113"/>
    </row>
    <row r="900" spans="1:1" ht="14.25" customHeight="1" x14ac:dyDescent="0.2">
      <c r="A900" s="113"/>
    </row>
    <row r="901" spans="1:1" ht="14.25" customHeight="1" x14ac:dyDescent="0.2">
      <c r="A901" s="113"/>
    </row>
    <row r="902" spans="1:1" ht="14.25" customHeight="1" x14ac:dyDescent="0.2">
      <c r="A902" s="113"/>
    </row>
    <row r="903" spans="1:1" ht="14.25" customHeight="1" x14ac:dyDescent="0.2">
      <c r="A903" s="113"/>
    </row>
    <row r="904" spans="1:1" ht="14.25" customHeight="1" x14ac:dyDescent="0.2">
      <c r="A904" s="113"/>
    </row>
    <row r="905" spans="1:1" ht="14.25" customHeight="1" x14ac:dyDescent="0.2">
      <c r="A905" s="113"/>
    </row>
    <row r="906" spans="1:1" ht="14.25" customHeight="1" x14ac:dyDescent="0.2">
      <c r="A906" s="113"/>
    </row>
    <row r="907" spans="1:1" ht="14.25" customHeight="1" x14ac:dyDescent="0.2">
      <c r="A907" s="113"/>
    </row>
    <row r="908" spans="1:1" ht="14.25" customHeight="1" x14ac:dyDescent="0.2">
      <c r="A908" s="113"/>
    </row>
    <row r="909" spans="1:1" ht="14.25" customHeight="1" x14ac:dyDescent="0.2">
      <c r="A909" s="113"/>
    </row>
    <row r="910" spans="1:1" ht="14.25" customHeight="1" x14ac:dyDescent="0.2">
      <c r="A910" s="113"/>
    </row>
    <row r="911" spans="1:1" ht="14.25" customHeight="1" x14ac:dyDescent="0.2">
      <c r="A911" s="113"/>
    </row>
    <row r="912" spans="1:1" ht="14.25" customHeight="1" x14ac:dyDescent="0.2">
      <c r="A912" s="113"/>
    </row>
    <row r="913" spans="1:1" ht="14.25" customHeight="1" x14ac:dyDescent="0.2">
      <c r="A913" s="113"/>
    </row>
    <row r="914" spans="1:1" ht="14.25" customHeight="1" x14ac:dyDescent="0.2">
      <c r="A914" s="113"/>
    </row>
    <row r="915" spans="1:1" ht="14.25" customHeight="1" x14ac:dyDescent="0.2">
      <c r="A915" s="113"/>
    </row>
    <row r="916" spans="1:1" ht="14.25" customHeight="1" x14ac:dyDescent="0.2">
      <c r="A916" s="113"/>
    </row>
    <row r="917" spans="1:1" ht="14.25" customHeight="1" x14ac:dyDescent="0.2">
      <c r="A917" s="113"/>
    </row>
    <row r="918" spans="1:1" ht="14.25" customHeight="1" x14ac:dyDescent="0.2">
      <c r="A918" s="113"/>
    </row>
    <row r="919" spans="1:1" ht="14.25" customHeight="1" x14ac:dyDescent="0.2">
      <c r="A919" s="113"/>
    </row>
    <row r="920" spans="1:1" ht="14.25" customHeight="1" x14ac:dyDescent="0.2">
      <c r="A920" s="113"/>
    </row>
    <row r="921" spans="1:1" ht="14.25" customHeight="1" x14ac:dyDescent="0.2">
      <c r="A921" s="113"/>
    </row>
    <row r="922" spans="1:1" ht="14.25" customHeight="1" x14ac:dyDescent="0.2">
      <c r="A922" s="113"/>
    </row>
    <row r="923" spans="1:1" ht="14.25" customHeight="1" x14ac:dyDescent="0.2">
      <c r="A923" s="113"/>
    </row>
    <row r="924" spans="1:1" ht="14.25" customHeight="1" x14ac:dyDescent="0.2">
      <c r="A924" s="113"/>
    </row>
    <row r="925" spans="1:1" ht="14.25" customHeight="1" x14ac:dyDescent="0.2">
      <c r="A925" s="113"/>
    </row>
    <row r="926" spans="1:1" ht="14.25" customHeight="1" x14ac:dyDescent="0.2">
      <c r="A926" s="113"/>
    </row>
    <row r="927" spans="1:1" ht="14.25" customHeight="1" x14ac:dyDescent="0.2">
      <c r="A927" s="113"/>
    </row>
    <row r="928" spans="1:1" ht="14.25" customHeight="1" x14ac:dyDescent="0.2">
      <c r="A928" s="113"/>
    </row>
    <row r="929" spans="1:1" ht="14.25" customHeight="1" x14ac:dyDescent="0.2">
      <c r="A929" s="113"/>
    </row>
    <row r="930" spans="1:1" ht="14.25" customHeight="1" x14ac:dyDescent="0.2">
      <c r="A930" s="113"/>
    </row>
    <row r="931" spans="1:1" ht="14.25" customHeight="1" x14ac:dyDescent="0.2">
      <c r="A931" s="113"/>
    </row>
    <row r="932" spans="1:1" ht="14.25" customHeight="1" x14ac:dyDescent="0.2">
      <c r="A932" s="113"/>
    </row>
    <row r="933" spans="1:1" ht="14.25" customHeight="1" x14ac:dyDescent="0.2">
      <c r="A933" s="113"/>
    </row>
    <row r="934" spans="1:1" ht="14.25" customHeight="1" x14ac:dyDescent="0.2">
      <c r="A934" s="113"/>
    </row>
    <row r="935" spans="1:1" ht="14.25" customHeight="1" x14ac:dyDescent="0.2">
      <c r="A935" s="113"/>
    </row>
    <row r="936" spans="1:1" ht="14.25" customHeight="1" x14ac:dyDescent="0.2">
      <c r="A936" s="113"/>
    </row>
    <row r="937" spans="1:1" ht="14.25" customHeight="1" x14ac:dyDescent="0.2">
      <c r="A937" s="113"/>
    </row>
    <row r="938" spans="1:1" ht="14.25" customHeight="1" x14ac:dyDescent="0.2">
      <c r="A938" s="113"/>
    </row>
    <row r="939" spans="1:1" ht="14.25" customHeight="1" x14ac:dyDescent="0.2">
      <c r="A939" s="113"/>
    </row>
    <row r="940" spans="1:1" ht="14.25" customHeight="1" x14ac:dyDescent="0.2">
      <c r="A940" s="113"/>
    </row>
    <row r="941" spans="1:1" ht="14.25" customHeight="1" x14ac:dyDescent="0.2">
      <c r="A941" s="113"/>
    </row>
    <row r="942" spans="1:1" ht="14.25" customHeight="1" x14ac:dyDescent="0.2">
      <c r="A942" s="113"/>
    </row>
    <row r="943" spans="1:1" ht="14.25" customHeight="1" x14ac:dyDescent="0.2">
      <c r="A943" s="113"/>
    </row>
    <row r="944" spans="1:1" ht="14.25" customHeight="1" x14ac:dyDescent="0.2">
      <c r="A944" s="113"/>
    </row>
    <row r="945" spans="1:1" ht="14.25" customHeight="1" x14ac:dyDescent="0.2">
      <c r="A945" s="113"/>
    </row>
    <row r="946" spans="1:1" ht="14.25" customHeight="1" x14ac:dyDescent="0.2">
      <c r="A946" s="113"/>
    </row>
    <row r="947" spans="1:1" ht="14.25" customHeight="1" x14ac:dyDescent="0.2">
      <c r="A947" s="113"/>
    </row>
    <row r="948" spans="1:1" ht="14.25" customHeight="1" x14ac:dyDescent="0.2">
      <c r="A948" s="113"/>
    </row>
    <row r="949" spans="1:1" ht="14.25" customHeight="1" x14ac:dyDescent="0.2">
      <c r="A949" s="113"/>
    </row>
    <row r="950" spans="1:1" ht="14.25" customHeight="1" x14ac:dyDescent="0.2">
      <c r="A950" s="113"/>
    </row>
    <row r="951" spans="1:1" ht="14.25" customHeight="1" x14ac:dyDescent="0.2">
      <c r="A951" s="113"/>
    </row>
    <row r="952" spans="1:1" ht="14.25" customHeight="1" x14ac:dyDescent="0.2">
      <c r="A952" s="113"/>
    </row>
    <row r="953" spans="1:1" ht="14.25" customHeight="1" x14ac:dyDescent="0.2">
      <c r="A953" s="113"/>
    </row>
    <row r="954" spans="1:1" ht="14.25" customHeight="1" x14ac:dyDescent="0.2">
      <c r="A954" s="113"/>
    </row>
    <row r="955" spans="1:1" ht="14.25" customHeight="1" x14ac:dyDescent="0.2">
      <c r="A955" s="113"/>
    </row>
    <row r="956" spans="1:1" ht="14.25" customHeight="1" x14ac:dyDescent="0.2">
      <c r="A956" s="113"/>
    </row>
    <row r="957" spans="1:1" ht="14.25" customHeight="1" x14ac:dyDescent="0.2">
      <c r="A957" s="113"/>
    </row>
    <row r="958" spans="1:1" ht="14.25" customHeight="1" x14ac:dyDescent="0.2">
      <c r="A958" s="113"/>
    </row>
    <row r="959" spans="1:1" ht="14.25" customHeight="1" x14ac:dyDescent="0.2">
      <c r="A959" s="113"/>
    </row>
    <row r="960" spans="1:1" ht="14.25" customHeight="1" x14ac:dyDescent="0.2">
      <c r="A960" s="113"/>
    </row>
    <row r="961" spans="1:1" ht="14.25" customHeight="1" x14ac:dyDescent="0.2">
      <c r="A961" s="113"/>
    </row>
    <row r="962" spans="1:1" ht="14.25" customHeight="1" x14ac:dyDescent="0.2">
      <c r="A962" s="113"/>
    </row>
    <row r="963" spans="1:1" ht="14.25" customHeight="1" x14ac:dyDescent="0.2">
      <c r="A963" s="113"/>
    </row>
    <row r="964" spans="1:1" ht="14.25" customHeight="1" x14ac:dyDescent="0.2">
      <c r="A964" s="113"/>
    </row>
    <row r="965" spans="1:1" ht="14.25" customHeight="1" x14ac:dyDescent="0.2">
      <c r="A965" s="113"/>
    </row>
    <row r="966" spans="1:1" ht="14.25" customHeight="1" x14ac:dyDescent="0.2">
      <c r="A966" s="113"/>
    </row>
    <row r="967" spans="1:1" ht="14.25" customHeight="1" x14ac:dyDescent="0.2">
      <c r="A967" s="113"/>
    </row>
    <row r="968" spans="1:1" ht="14.25" customHeight="1" x14ac:dyDescent="0.2">
      <c r="A968" s="113"/>
    </row>
    <row r="969" spans="1:1" ht="14.25" customHeight="1" x14ac:dyDescent="0.2">
      <c r="A969" s="113"/>
    </row>
    <row r="970" spans="1:1" ht="14.25" customHeight="1" x14ac:dyDescent="0.2">
      <c r="A970" s="113"/>
    </row>
    <row r="971" spans="1:1" ht="14.25" customHeight="1" x14ac:dyDescent="0.2">
      <c r="A971" s="113"/>
    </row>
    <row r="972" spans="1:1" ht="14.25" customHeight="1" x14ac:dyDescent="0.2">
      <c r="A972" s="113"/>
    </row>
    <row r="973" spans="1:1" ht="14.25" customHeight="1" x14ac:dyDescent="0.2">
      <c r="A973" s="113"/>
    </row>
    <row r="974" spans="1:1" ht="14.25" customHeight="1" x14ac:dyDescent="0.2">
      <c r="A974" s="113"/>
    </row>
    <row r="975" spans="1:1" ht="14.25" customHeight="1" x14ac:dyDescent="0.2">
      <c r="A975" s="113"/>
    </row>
    <row r="976" spans="1:1" ht="14.25" customHeight="1" x14ac:dyDescent="0.2">
      <c r="A976" s="113"/>
    </row>
  </sheetData>
  <mergeCells count="6">
    <mergeCell ref="A18:A22"/>
    <mergeCell ref="A6:A12"/>
    <mergeCell ref="A13:A17"/>
    <mergeCell ref="A1:C1"/>
    <mergeCell ref="A2:C2"/>
    <mergeCell ref="A3:C3"/>
  </mergeCells>
  <conditionalFormatting sqref="C6:C22">
    <cfRule type="containsText" dxfId="215" priority="9" operator="containsText" text="Réussie 1 fois">
      <formula>NOT(ISERROR(SEARCH(("Réussie 1 fois"),(C6))))</formula>
    </cfRule>
    <cfRule type="containsText" dxfId="214" priority="10" operator="containsText" text="En cours d'apprentissage">
      <formula>NOT(ISERROR(SEARCH(("En cours d'apprentissage"),(C6))))</formula>
    </cfRule>
    <cfRule type="containsText" dxfId="213" priority="11" operator="containsText" text="ACQUISE">
      <formula>NOT(ISERROR(SEARCH(("ACQUISE"),(C6))))</formula>
    </cfRule>
    <cfRule type="containsText" dxfId="212" priority="12" operator="containsText" text="Réussie 2 fois">
      <formula>NOT(ISERROR(SEARCH(("Réussie 2 fois"),(C6))))</formula>
    </cfRule>
  </conditionalFormatting>
  <conditionalFormatting sqref="E11">
    <cfRule type="containsText" dxfId="211" priority="1" operator="containsText" text="Réussie 2 fois">
      <formula>NOT(ISERROR(SEARCH(("Réussie 2 fois"),(E11))))</formula>
    </cfRule>
    <cfRule type="containsText" dxfId="210" priority="2" operator="containsText" text="en cours d'apprentissage">
      <formula>NOT(ISERROR(SEARCH(("en cours d'apprentissage"),(E11))))</formula>
    </cfRule>
    <cfRule type="containsText" dxfId="209" priority="3" operator="containsText" text="Acquise">
      <formula>NOT(ISERROR(SEARCH(("Acquise"),(E11))))</formula>
    </cfRule>
    <cfRule type="containsText" dxfId="208" priority="4" operator="containsText" text="Réussie 1 fois">
      <formula>NOT(ISERROR(SEARCH(("Réussie 1 fois"),(E11))))</formula>
    </cfRule>
  </conditionalFormatting>
  <conditionalFormatting sqref="E20">
    <cfRule type="containsText" dxfId="207" priority="5" operator="containsText" text="Réussie 2 fois">
      <formula>NOT(ISERROR(SEARCH(("Réussie 2 fois"),(E20))))</formula>
    </cfRule>
    <cfRule type="containsText" dxfId="206" priority="6" operator="containsText" text="en cours d'apprentissage">
      <formula>NOT(ISERROR(SEARCH(("en cours d'apprentissage"),(E20))))</formula>
    </cfRule>
    <cfRule type="containsText" dxfId="205" priority="7" operator="containsText" text="Acquise">
      <formula>NOT(ISERROR(SEARCH(("Acquise"),(E20))))</formula>
    </cfRule>
    <cfRule type="containsText" dxfId="204" priority="8" operator="containsText" text="Réussie 1 fois">
      <formula>NOT(ISERROR(SEARCH(("Réussie 1 fois"),(E20))))</formula>
    </cfRule>
  </conditionalFormatting>
  <pageMargins left="0.25" right="0.25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Programmation</vt:lpstr>
      <vt:lpstr>CLASSE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Outkina Valentina</cp:lastModifiedBy>
  <dcterms:created xsi:type="dcterms:W3CDTF">2018-09-26T21:05:06Z</dcterms:created>
  <dcterms:modified xsi:type="dcterms:W3CDTF">2025-10-11T12:02:49Z</dcterms:modified>
</cp:coreProperties>
</file>